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8800" windowHeight="122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<sst xmlns="http://schemas.openxmlformats.org/spreadsheetml/2006/main" count="52" uniqueCount="44">
  <si>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教育硕士</t>
  </si>
  <si>
    <t>学科教学（地理）</t>
  </si>
  <si>
    <t>化学学院</t>
  </si>
  <si>
    <t>学科教学（化学）</t>
  </si>
  <si>
    <t>教育学部</t>
  </si>
  <si>
    <t>现代教育技术</t>
  </si>
  <si>
    <t>学前教育</t>
  </si>
  <si>
    <t>学科教学（语文）</t>
  </si>
  <si>
    <t>学科教学（数学）</t>
  </si>
  <si>
    <t>学科教学（英语）</t>
  </si>
  <si>
    <t>历史学院</t>
  </si>
  <si>
    <t>学科教学（历史）</t>
  </si>
  <si>
    <t>生命科学学院</t>
  </si>
  <si>
    <t>学科教学（生物）</t>
  </si>
  <si>
    <t>数学科学学院</t>
  </si>
  <si>
    <t>体育与运动学院</t>
  </si>
  <si>
    <t>学科教学（体育）</t>
  </si>
  <si>
    <t>外国语言文学学院</t>
  </si>
  <si>
    <t>文学院</t>
  </si>
  <si>
    <t>物理学系</t>
  </si>
  <si>
    <t>学科教学（物理）</t>
  </si>
  <si>
    <t>学科教学（思政）</t>
  </si>
  <si>
    <t>地理科学学部</t>
  </si>
  <si>
    <t>教育学部</t>
  </si>
  <si>
    <t>教育领导与管理</t>
  </si>
  <si>
    <t>学校课程与教学</t>
  </si>
  <si>
    <t>教育博士</t>
  </si>
  <si>
    <t>学位类型</t>
  </si>
  <si>
    <t>马克思主义学院</t>
  </si>
  <si>
    <t>汉语国际教育</t>
  </si>
  <si>
    <t>小计</t>
  </si>
  <si>
    <t>专业</t>
  </si>
  <si>
    <t>合计</t>
  </si>
  <si>
    <t>总计</t>
  </si>
  <si>
    <t>男生</t>
  </si>
  <si>
    <t>女生</t>
  </si>
  <si>
    <t>心理学部</t>
  </si>
  <si>
    <t>学生发展与教育</t>
  </si>
  <si>
    <t>培养单位</t>
  </si>
  <si>
    <t>特殊教育</t>
  </si>
  <si>
    <t>国际中文教育学院</t>
  </si>
  <si>
    <r>
      <t>第一阶段（以20</t>
    </r>
    <r>
      <rPr>
        <b/>
        <sz val="10"/>
        <rFont val="等线"/>
        <family val="0"/>
      </rPr>
      <t>2</t>
    </r>
    <r>
      <rPr>
        <b/>
        <sz val="10"/>
        <rFont val="等线"/>
        <family val="0"/>
      </rPr>
      <t>4</t>
    </r>
    <r>
      <rPr>
        <b/>
        <sz val="10"/>
        <rFont val="等线"/>
        <family val="0"/>
      </rPr>
      <t>级为主）</t>
    </r>
  </si>
  <si>
    <r>
      <t>第二阶段（以20</t>
    </r>
    <r>
      <rPr>
        <b/>
        <sz val="10"/>
        <rFont val="等线"/>
        <family val="0"/>
      </rPr>
      <t>23</t>
    </r>
    <r>
      <rPr>
        <b/>
        <sz val="10"/>
        <rFont val="等线"/>
        <family val="0"/>
      </rPr>
      <t>级为主）</t>
    </r>
  </si>
  <si>
    <r>
      <t>附件1    202</t>
    </r>
    <r>
      <rPr>
        <b/>
        <sz val="16"/>
        <rFont val="等线"/>
        <family val="0"/>
      </rPr>
      <t>4年北京校区专业学位研究生暑期授课人数统计表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</si>
</sst>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10"/>
      <name val="等线"/>
      <family val="0"/>
    </font>
    <font>
      <b/>
      <sz val="16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0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0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11.00390625" style="0" customWidth="1"/>
    <col min="2" max="2" width="19.140625" style="0" customWidth="1"/>
    <col min="3" max="3" width="22.140625" style="0" customWidth="1"/>
    <col min="4" max="4" width="9.7109375" style="0" customWidth="1"/>
    <col min="5" max="5" width="9.7109375" style="6" customWidth="1"/>
    <col min="6" max="10" width="9.7109375" style="0" customWidth="1"/>
  </cols>
  <sheetData>
    <row r="1" spans="1:10" ht="30" customHeight="1">
      <c r="A1" s="7" t="s">
        <v>43</v>
      </c>
      <c r="B1" s="7"/>
      <c r="C1" s="7"/>
      <c r="D1" s="7"/>
      <c r="E1" s="7"/>
      <c r="F1" s="7"/>
      <c r="G1" s="7"/>
      <c r="H1" s="7"/>
      <c r="I1" s="7"/>
      <c r="J1" s="7"/>
    </row>
    <row r="2" spans="1:10" ht="19.5" customHeight="1">
      <c r="A2" s="8" t="s">
        <v>27</v>
      </c>
      <c r="B2" s="8" t="s">
        <v>38</v>
      </c>
      <c r="C2" s="8" t="s">
        <v>31</v>
      </c>
      <c r="D2" s="8" t="s">
        <v>32</v>
      </c>
      <c r="E2" s="10" t="s">
        <v>41</v>
      </c>
      <c r="F2" s="11"/>
      <c r="G2" s="12"/>
      <c r="H2" s="10" t="s">
        <v>42</v>
      </c>
      <c r="I2" s="11"/>
      <c r="J2" s="12"/>
    </row>
    <row r="3" spans="1:10" ht="19.5" customHeight="1">
      <c r="A3" s="9"/>
      <c r="B3" s="9"/>
      <c r="C3" s="9"/>
      <c r="D3" s="9"/>
      <c r="E3" s="3" t="s">
        <v>30</v>
      </c>
      <c r="F3" s="3" t="s">
        <v>34</v>
      </c>
      <c r="G3" s="3" t="s">
        <v>35</v>
      </c>
      <c r="H3" s="3" t="s">
        <v>30</v>
      </c>
      <c r="I3" s="3" t="s">
        <v>34</v>
      </c>
      <c r="J3" s="3" t="s">
        <v>35</v>
      </c>
    </row>
    <row r="4" spans="1:10" s="6" customFormat="1" ht="19.5" customHeight="1">
      <c r="A4" s="8" t="s">
        <v>0</v>
      </c>
      <c r="B4" s="1" t="s">
        <v>22</v>
      </c>
      <c r="C4" s="4" t="s">
        <v>1</v>
      </c>
      <c r="D4" s="4">
        <f aca="true" t="shared" si="0" ref="D4:D20">E4+H4</f>
        <v>92</v>
      </c>
      <c r="E4" s="4">
        <f>F4+G4</f>
        <v>57</v>
      </c>
      <c r="F4" s="4">
        <v>15</v>
      </c>
      <c r="G4" s="4">
        <v>42</v>
      </c>
      <c r="H4" s="4">
        <f>I4+J4</f>
        <v>35</v>
      </c>
      <c r="I4" s="4">
        <v>9</v>
      </c>
      <c r="J4" s="4">
        <v>26</v>
      </c>
    </row>
    <row r="5" spans="1:10" s="6" customFormat="1" ht="19.5" customHeight="1">
      <c r="A5" s="21"/>
      <c r="B5" s="1" t="s">
        <v>2</v>
      </c>
      <c r="C5" s="4" t="s">
        <v>3</v>
      </c>
      <c r="D5" s="4">
        <f t="shared" si="0"/>
        <v>107</v>
      </c>
      <c r="E5" s="4">
        <f aca="true" t="shared" si="1" ref="E5:E20">F5+G5</f>
        <v>67</v>
      </c>
      <c r="F5" s="4">
        <v>18</v>
      </c>
      <c r="G5" s="4">
        <v>49</v>
      </c>
      <c r="H5" s="4">
        <f aca="true" t="shared" si="2" ref="H5:H20">I5+J5</f>
        <v>40</v>
      </c>
      <c r="I5" s="4">
        <v>4</v>
      </c>
      <c r="J5" s="4">
        <v>36</v>
      </c>
    </row>
    <row r="6" spans="1:10" s="6" customFormat="1" ht="19.5" customHeight="1">
      <c r="A6" s="21"/>
      <c r="B6" s="1" t="s">
        <v>4</v>
      </c>
      <c r="C6" s="4" t="s">
        <v>5</v>
      </c>
      <c r="D6" s="4">
        <f t="shared" si="0"/>
        <v>42</v>
      </c>
      <c r="E6" s="4">
        <f t="shared" si="1"/>
        <v>27</v>
      </c>
      <c r="F6" s="4">
        <v>9</v>
      </c>
      <c r="G6" s="4">
        <v>18</v>
      </c>
      <c r="H6" s="4">
        <f t="shared" si="2"/>
        <v>15</v>
      </c>
      <c r="I6" s="4">
        <v>3</v>
      </c>
      <c r="J6" s="4">
        <v>12</v>
      </c>
    </row>
    <row r="7" spans="1:10" s="6" customFormat="1" ht="19.5" customHeight="1">
      <c r="A7" s="21"/>
      <c r="B7" s="1" t="s">
        <v>4</v>
      </c>
      <c r="C7" s="4" t="s">
        <v>6</v>
      </c>
      <c r="D7" s="4">
        <f t="shared" si="0"/>
        <v>26</v>
      </c>
      <c r="E7" s="4">
        <f t="shared" si="1"/>
        <v>13</v>
      </c>
      <c r="F7" s="4">
        <v>1</v>
      </c>
      <c r="G7" s="4">
        <v>12</v>
      </c>
      <c r="H7" s="4">
        <f t="shared" si="2"/>
        <v>13</v>
      </c>
      <c r="I7" s="4">
        <v>0</v>
      </c>
      <c r="J7" s="4">
        <v>13</v>
      </c>
    </row>
    <row r="8" spans="1:10" s="6" customFormat="1" ht="19.5" customHeight="1">
      <c r="A8" s="21"/>
      <c r="B8" s="1" t="s">
        <v>4</v>
      </c>
      <c r="C8" s="4" t="s">
        <v>39</v>
      </c>
      <c r="D8" s="4">
        <f t="shared" si="0"/>
        <v>2</v>
      </c>
      <c r="E8" s="4">
        <f t="shared" si="1"/>
        <v>0</v>
      </c>
      <c r="F8" s="4">
        <v>0</v>
      </c>
      <c r="G8" s="4">
        <v>0</v>
      </c>
      <c r="H8" s="4">
        <f t="shared" si="2"/>
        <v>2</v>
      </c>
      <c r="I8" s="4">
        <v>0</v>
      </c>
      <c r="J8" s="4">
        <v>2</v>
      </c>
    </row>
    <row r="9" spans="1:10" s="6" customFormat="1" ht="19.5" customHeight="1">
      <c r="A9" s="21"/>
      <c r="B9" s="1" t="s">
        <v>10</v>
      </c>
      <c r="C9" s="4" t="s">
        <v>11</v>
      </c>
      <c r="D9" s="4">
        <f t="shared" si="0"/>
        <v>46</v>
      </c>
      <c r="E9" s="4">
        <f t="shared" si="1"/>
        <v>17</v>
      </c>
      <c r="F9" s="4">
        <v>4</v>
      </c>
      <c r="G9" s="4">
        <v>13</v>
      </c>
      <c r="H9" s="4">
        <f t="shared" si="2"/>
        <v>29</v>
      </c>
      <c r="I9" s="4">
        <v>4</v>
      </c>
      <c r="J9" s="4">
        <v>25</v>
      </c>
    </row>
    <row r="10" spans="1:10" s="6" customFormat="1" ht="19.5" customHeight="1">
      <c r="A10" s="21"/>
      <c r="B10" s="1" t="s">
        <v>12</v>
      </c>
      <c r="C10" s="4" t="s">
        <v>13</v>
      </c>
      <c r="D10" s="4">
        <f t="shared" si="0"/>
        <v>84</v>
      </c>
      <c r="E10" s="4">
        <f t="shared" si="1"/>
        <v>49</v>
      </c>
      <c r="F10" s="4">
        <v>9</v>
      </c>
      <c r="G10" s="4">
        <v>40</v>
      </c>
      <c r="H10" s="4">
        <f t="shared" si="2"/>
        <v>35</v>
      </c>
      <c r="I10" s="4">
        <v>3</v>
      </c>
      <c r="J10" s="4">
        <v>32</v>
      </c>
    </row>
    <row r="11" spans="1:10" s="6" customFormat="1" ht="19.5" customHeight="1">
      <c r="A11" s="21"/>
      <c r="B11" s="1" t="s">
        <v>14</v>
      </c>
      <c r="C11" s="4" t="s">
        <v>8</v>
      </c>
      <c r="D11" s="4">
        <f t="shared" si="0"/>
        <v>62</v>
      </c>
      <c r="E11" s="4">
        <f t="shared" si="1"/>
        <v>24</v>
      </c>
      <c r="F11" s="4">
        <v>8</v>
      </c>
      <c r="G11" s="4">
        <v>16</v>
      </c>
      <c r="H11" s="4">
        <f t="shared" si="2"/>
        <v>38</v>
      </c>
      <c r="I11" s="4">
        <v>7</v>
      </c>
      <c r="J11" s="4">
        <v>31</v>
      </c>
    </row>
    <row r="12" spans="1:10" s="6" customFormat="1" ht="19.5" customHeight="1">
      <c r="A12" s="21"/>
      <c r="B12" s="1" t="s">
        <v>15</v>
      </c>
      <c r="C12" s="4" t="s">
        <v>16</v>
      </c>
      <c r="D12" s="4">
        <f t="shared" si="0"/>
        <v>36</v>
      </c>
      <c r="E12" s="4">
        <f t="shared" si="1"/>
        <v>27</v>
      </c>
      <c r="F12" s="4">
        <v>23</v>
      </c>
      <c r="G12" s="4">
        <v>4</v>
      </c>
      <c r="H12" s="4">
        <f t="shared" si="2"/>
        <v>9</v>
      </c>
      <c r="I12" s="4">
        <v>8</v>
      </c>
      <c r="J12" s="4">
        <v>1</v>
      </c>
    </row>
    <row r="13" spans="1:10" s="6" customFormat="1" ht="19.5" customHeight="1">
      <c r="A13" s="21"/>
      <c r="B13" s="1" t="s">
        <v>17</v>
      </c>
      <c r="C13" s="4" t="s">
        <v>9</v>
      </c>
      <c r="D13" s="4">
        <f t="shared" si="0"/>
        <v>57</v>
      </c>
      <c r="E13" s="4">
        <f t="shared" si="1"/>
        <v>20</v>
      </c>
      <c r="F13" s="4">
        <v>1</v>
      </c>
      <c r="G13" s="4">
        <v>19</v>
      </c>
      <c r="H13" s="4">
        <f t="shared" si="2"/>
        <v>37</v>
      </c>
      <c r="I13" s="4">
        <v>5</v>
      </c>
      <c r="J13" s="4">
        <v>32</v>
      </c>
    </row>
    <row r="14" spans="1:10" s="6" customFormat="1" ht="19.5" customHeight="1">
      <c r="A14" s="21"/>
      <c r="B14" s="1" t="s">
        <v>18</v>
      </c>
      <c r="C14" s="4" t="s">
        <v>7</v>
      </c>
      <c r="D14" s="4">
        <f t="shared" si="0"/>
        <v>57</v>
      </c>
      <c r="E14" s="4">
        <f t="shared" si="1"/>
        <v>21</v>
      </c>
      <c r="F14" s="4">
        <v>3</v>
      </c>
      <c r="G14" s="4">
        <v>18</v>
      </c>
      <c r="H14" s="4">
        <f t="shared" si="2"/>
        <v>36</v>
      </c>
      <c r="I14" s="4">
        <v>9</v>
      </c>
      <c r="J14" s="4">
        <v>27</v>
      </c>
    </row>
    <row r="15" spans="1:10" s="6" customFormat="1" ht="19.5" customHeight="1">
      <c r="A15" s="21"/>
      <c r="B15" s="1" t="s">
        <v>19</v>
      </c>
      <c r="C15" s="4" t="s">
        <v>20</v>
      </c>
      <c r="D15" s="4">
        <f t="shared" si="0"/>
        <v>47</v>
      </c>
      <c r="E15" s="4">
        <f t="shared" si="1"/>
        <v>16</v>
      </c>
      <c r="F15" s="4">
        <v>10</v>
      </c>
      <c r="G15" s="4">
        <v>6</v>
      </c>
      <c r="H15" s="4">
        <f t="shared" si="2"/>
        <v>31</v>
      </c>
      <c r="I15" s="4">
        <v>10</v>
      </c>
      <c r="J15" s="4">
        <v>21</v>
      </c>
    </row>
    <row r="16" spans="1:10" s="6" customFormat="1" ht="19.5" customHeight="1">
      <c r="A16" s="9"/>
      <c r="B16" s="1" t="s">
        <v>28</v>
      </c>
      <c r="C16" s="4" t="s">
        <v>21</v>
      </c>
      <c r="D16" s="4">
        <f t="shared" si="0"/>
        <v>39</v>
      </c>
      <c r="E16" s="4">
        <f t="shared" si="1"/>
        <v>13</v>
      </c>
      <c r="F16" s="4">
        <v>3</v>
      </c>
      <c r="G16" s="4">
        <v>10</v>
      </c>
      <c r="H16" s="4">
        <f t="shared" si="2"/>
        <v>26</v>
      </c>
      <c r="I16" s="4">
        <v>7</v>
      </c>
      <c r="J16" s="4">
        <v>19</v>
      </c>
    </row>
    <row r="17" spans="1:10" s="6" customFormat="1" ht="19.5" customHeight="1">
      <c r="A17" s="8" t="s">
        <v>26</v>
      </c>
      <c r="B17" s="4" t="s">
        <v>23</v>
      </c>
      <c r="C17" s="4" t="s">
        <v>24</v>
      </c>
      <c r="D17" s="4">
        <f t="shared" si="0"/>
        <v>87</v>
      </c>
      <c r="E17" s="4">
        <f t="shared" si="1"/>
        <v>54</v>
      </c>
      <c r="F17" s="13">
        <v>54</v>
      </c>
      <c r="G17" s="14"/>
      <c r="H17" s="5">
        <f t="shared" si="2"/>
        <v>33</v>
      </c>
      <c r="I17" s="5">
        <v>14</v>
      </c>
      <c r="J17" s="5">
        <v>19</v>
      </c>
    </row>
    <row r="18" spans="1:10" s="6" customFormat="1" ht="19.5" customHeight="1">
      <c r="A18" s="21"/>
      <c r="B18" s="4" t="s">
        <v>23</v>
      </c>
      <c r="C18" s="4" t="s">
        <v>25</v>
      </c>
      <c r="D18" s="4">
        <f t="shared" si="0"/>
        <v>22</v>
      </c>
      <c r="E18" s="4">
        <f t="shared" si="1"/>
        <v>0</v>
      </c>
      <c r="F18" s="15"/>
      <c r="G18" s="16"/>
      <c r="H18" s="5">
        <f t="shared" si="2"/>
        <v>22</v>
      </c>
      <c r="I18" s="5">
        <v>2</v>
      </c>
      <c r="J18" s="5">
        <v>20</v>
      </c>
    </row>
    <row r="19" spans="1:10" s="6" customFormat="1" ht="19.5" customHeight="1">
      <c r="A19" s="21"/>
      <c r="B19" s="4" t="s">
        <v>36</v>
      </c>
      <c r="C19" s="4" t="s">
        <v>37</v>
      </c>
      <c r="D19" s="4">
        <f t="shared" si="0"/>
        <v>19</v>
      </c>
      <c r="E19" s="4">
        <f t="shared" si="1"/>
        <v>0</v>
      </c>
      <c r="F19" s="17"/>
      <c r="G19" s="18"/>
      <c r="H19" s="5">
        <f t="shared" si="2"/>
        <v>19</v>
      </c>
      <c r="I19" s="5">
        <v>1</v>
      </c>
      <c r="J19" s="5">
        <v>18</v>
      </c>
    </row>
    <row r="20" spans="1:10" s="6" customFormat="1" ht="19.5" customHeight="1">
      <c r="A20" s="9"/>
      <c r="B20" s="4" t="s">
        <v>40</v>
      </c>
      <c r="C20" s="4" t="s">
        <v>29</v>
      </c>
      <c r="D20" s="4">
        <f t="shared" si="0"/>
        <v>23</v>
      </c>
      <c r="E20" s="4">
        <f t="shared" si="1"/>
        <v>12</v>
      </c>
      <c r="F20" s="19">
        <v>12</v>
      </c>
      <c r="G20" s="20"/>
      <c r="H20" s="5">
        <f t="shared" si="2"/>
        <v>11</v>
      </c>
      <c r="I20" s="5">
        <v>3</v>
      </c>
      <c r="J20" s="5">
        <v>8</v>
      </c>
    </row>
    <row r="21" spans="1:10" ht="19.5" customHeight="1">
      <c r="A21" s="10" t="s">
        <v>0</v>
      </c>
      <c r="B21" s="11"/>
      <c r="C21" s="12"/>
      <c r="D21" s="2">
        <f aca="true" t="shared" si="3" ref="D21:J21">SUM(D4:D16)</f>
        <v>697</v>
      </c>
      <c r="E21" s="2">
        <f t="shared" si="3"/>
        <v>351</v>
      </c>
      <c r="F21" s="2">
        <f>SUM(F4:F16)</f>
        <v>104</v>
      </c>
      <c r="G21" s="2">
        <f>SUM(G4:G16)</f>
        <v>247</v>
      </c>
      <c r="H21" s="2">
        <f t="shared" si="3"/>
        <v>346</v>
      </c>
      <c r="I21" s="2">
        <f t="shared" si="3"/>
        <v>69</v>
      </c>
      <c r="J21" s="2">
        <f t="shared" si="3"/>
        <v>277</v>
      </c>
    </row>
    <row r="22" spans="1:10" ht="19.5" customHeight="1">
      <c r="A22" s="10" t="s">
        <v>26</v>
      </c>
      <c r="B22" s="11"/>
      <c r="C22" s="12"/>
      <c r="D22" s="2">
        <f aca="true" t="shared" si="4" ref="D22:J22">SUM(D17:D20)</f>
        <v>151</v>
      </c>
      <c r="E22" s="2">
        <f t="shared" si="4"/>
        <v>66</v>
      </c>
      <c r="F22" s="2">
        <f t="shared" si="4"/>
        <v>66</v>
      </c>
      <c r="G22" s="2">
        <f t="shared" si="4"/>
        <v>0</v>
      </c>
      <c r="H22" s="2">
        <f t="shared" si="4"/>
        <v>85</v>
      </c>
      <c r="I22" s="2">
        <f t="shared" si="4"/>
        <v>20</v>
      </c>
      <c r="J22" s="2">
        <f t="shared" si="4"/>
        <v>65</v>
      </c>
    </row>
    <row r="23" spans="1:10" ht="19.5" customHeight="1">
      <c r="A23" s="10" t="s">
        <v>33</v>
      </c>
      <c r="B23" s="11"/>
      <c r="C23" s="12"/>
      <c r="D23" s="2">
        <f aca="true" t="shared" si="5" ref="D23:J23">SUM(D21:D22)</f>
        <v>848</v>
      </c>
      <c r="E23" s="2">
        <f t="shared" si="5"/>
        <v>417</v>
      </c>
      <c r="F23" s="2">
        <f>SUM(F21:F22)</f>
        <v>170</v>
      </c>
      <c r="G23" s="2">
        <f>SUM(G21:G22)</f>
        <v>247</v>
      </c>
      <c r="H23" s="2">
        <f t="shared" si="5"/>
        <v>431</v>
      </c>
      <c r="I23" s="2">
        <f t="shared" si="5"/>
        <v>89</v>
      </c>
      <c r="J23" s="2">
        <f t="shared" si="5"/>
        <v>342</v>
      </c>
    </row>
  </sheetData>
  <sheetProtection/>
  <mergeCells count="14">
    <mergeCell ref="F17:G19"/>
    <mergeCell ref="F20:G20"/>
    <mergeCell ref="A22:C22"/>
    <mergeCell ref="A23:C23"/>
    <mergeCell ref="A4:A16"/>
    <mergeCell ref="A17:A20"/>
    <mergeCell ref="A21:C21"/>
    <mergeCell ref="A1:J1"/>
    <mergeCell ref="A2:A3"/>
    <mergeCell ref="B2:B3"/>
    <mergeCell ref="C2:C3"/>
    <mergeCell ref="D2:D3"/>
    <mergeCell ref="E2:G2"/>
    <mergeCell ref="H2:J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tqj</cp:lastModifiedBy>
  <cp:lastPrinted>2022-04-26T06:38:01Z</cp:lastPrinted>
  <dcterms:created xsi:type="dcterms:W3CDTF">2018-05-04T01:42:01Z</dcterms:created>
  <dcterms:modified xsi:type="dcterms:W3CDTF">2024-05-13T08:22:46Z</dcterms:modified>
  <cp:category/>
  <cp:version/>
  <cp:contentType/>
  <cp:contentStatus/>
</cp:coreProperties>
</file>