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3秋季学期助教课程分配表" sheetId="1" r:id="rId1"/>
    <sheet name="课程具体情况" sheetId="2" r:id="rId2"/>
  </sheets>
  <calcPr calcId="144525"/>
</workbook>
</file>

<file path=xl/sharedStrings.xml><?xml version="1.0" encoding="utf-8"?>
<sst xmlns="http://schemas.openxmlformats.org/spreadsheetml/2006/main" count="419" uniqueCount="146">
  <si>
    <t>课程名称（黑色为本科生课程，红色为研究生课程）</t>
  </si>
  <si>
    <t>课程所在平台</t>
  </si>
  <si>
    <t>任课教师</t>
  </si>
  <si>
    <t>责任助教</t>
  </si>
  <si>
    <t>课程QQ群号</t>
  </si>
  <si>
    <t>课程学习方式</t>
  </si>
  <si>
    <t xml:space="preserve">《资治通鉴》导读 </t>
  </si>
  <si>
    <t>学堂在线</t>
  </si>
  <si>
    <t>张国刚</t>
  </si>
  <si>
    <t>卢闽</t>
  </si>
  <si>
    <t>全程线上学习、线上考试，选课同学务必进入课程QQ群，并以“姓名+学号”为群内昵称，有问题可向群内课程助教询问</t>
  </si>
  <si>
    <t>中国建筑史——史前至两宋辽金</t>
  </si>
  <si>
    <t>王贵祥</t>
  </si>
  <si>
    <t>中国建筑史——元明清与民居</t>
  </si>
  <si>
    <t>史学名家的治史历程与方法</t>
  </si>
  <si>
    <t>姜海军</t>
  </si>
  <si>
    <t>　叶靖怡</t>
  </si>
  <si>
    <t>精准扶贫与乡村振兴</t>
  </si>
  <si>
    <t>章文光</t>
  </si>
  <si>
    <t>艺术与审美</t>
  </si>
  <si>
    <t>智慧树</t>
  </si>
  <si>
    <t>叶朗</t>
  </si>
  <si>
    <t>　杨禧羡</t>
  </si>
  <si>
    <t>师魂</t>
  </si>
  <si>
    <t>林崇德</t>
  </si>
  <si>
    <t>世界著名博物馆艺术经典</t>
  </si>
  <si>
    <t>叶朗
顾春芳</t>
  </si>
  <si>
    <t>　魏珏</t>
  </si>
  <si>
    <t>走进故宫</t>
  </si>
  <si>
    <t>郑欣淼</t>
  </si>
  <si>
    <t>中国古建筑文化与鉴赏</t>
  </si>
  <si>
    <t>楼庆西</t>
  </si>
  <si>
    <t>　秦月</t>
  </si>
  <si>
    <t>艾滋病、性与健康</t>
  </si>
  <si>
    <t>王登峰</t>
  </si>
  <si>
    <t>中国历史地理</t>
  </si>
  <si>
    <t>韩茂莉</t>
  </si>
  <si>
    <t>非遗之首——昆曲经典艺术欣赏</t>
  </si>
  <si>
    <t>科研方法论</t>
  </si>
  <si>
    <t>张伟刚</t>
  </si>
  <si>
    <t>问卷调查设计及研究方法</t>
  </si>
  <si>
    <t>张跃华</t>
  </si>
  <si>
    <t>学术论文文献阅读与机助汉英翻译</t>
  </si>
  <si>
    <t>　</t>
  </si>
  <si>
    <t>何欣忆</t>
  </si>
  <si>
    <t>　李新港</t>
  </si>
  <si>
    <t>20世纪西方音乐</t>
  </si>
  <si>
    <t>北京高校优质
课程研究会</t>
  </si>
  <si>
    <t>毕明辉</t>
  </si>
  <si>
    <t>　陈思羽</t>
  </si>
  <si>
    <t>少数民族神话赏析</t>
  </si>
  <si>
    <t>汪丽珍</t>
  </si>
  <si>
    <t>Python语言程序设计</t>
  </si>
  <si>
    <t>嵩天</t>
  </si>
  <si>
    <t>大数据系统基础</t>
  </si>
  <si>
    <t xml:space="preserve">学堂在线
研究生课程
</t>
  </si>
  <si>
    <t>王建民</t>
  </si>
  <si>
    <t>　王妍冬</t>
  </si>
  <si>
    <t>高级大数据系统</t>
  </si>
  <si>
    <t>王智</t>
  </si>
  <si>
    <t>大数据机器学习</t>
  </si>
  <si>
    <t>袁春</t>
  </si>
  <si>
    <t>　李洋</t>
  </si>
  <si>
    <t>媒体大数据挖掘与实战</t>
  </si>
  <si>
    <t>沈浩</t>
  </si>
  <si>
    <t>李洋</t>
  </si>
  <si>
    <t>R语言数据分析</t>
  </si>
  <si>
    <t>艾新波</t>
  </si>
  <si>
    <t>大数据可视化</t>
  </si>
  <si>
    <t>陈为</t>
  </si>
  <si>
    <t>　张诗悦</t>
  </si>
  <si>
    <t>科学研究方法与论文写作</t>
  </si>
  <si>
    <t>卢宝荣</t>
  </si>
  <si>
    <t>文献管理与信息分析</t>
  </si>
  <si>
    <t>罗昭锋</t>
  </si>
  <si>
    <t>大数据与城市规划</t>
  </si>
  <si>
    <t>龙瀛</t>
  </si>
  <si>
    <t>大数据治理与政策</t>
  </si>
  <si>
    <t>张楠</t>
  </si>
  <si>
    <t>科研伦理与学术规范</t>
  </si>
  <si>
    <t xml:space="preserve">学堂在线
研究生素养课程
</t>
  </si>
  <si>
    <t>苏明月</t>
  </si>
  <si>
    <t>李新港
吴楠
孟帅
刘畅
宁树芃
刘海源</t>
  </si>
  <si>
    <t xml:space="preserve">该课程选课人数较多，入群后请看群通知，依据通知进入所属责任助教的小组内
全程线上学习、线上考试，选课同学务必进入课程QQ群，并以“姓名+学号”为群内昵称，有问题可向群内课程助教询问
</t>
  </si>
  <si>
    <t>马克思主义民族理论与政策</t>
  </si>
  <si>
    <t>2</t>
  </si>
  <si>
    <t>[一]7-8</t>
  </si>
  <si>
    <t>九204</t>
  </si>
  <si>
    <t>(118)</t>
  </si>
  <si>
    <t>[二]7-8</t>
  </si>
  <si>
    <t>7</t>
  </si>
  <si>
    <t>8</t>
  </si>
  <si>
    <t>11</t>
  </si>
  <si>
    <t>13</t>
  </si>
  <si>
    <t>在历史坐标上解析日本</t>
  </si>
  <si>
    <t>[四]9-11</t>
  </si>
  <si>
    <t>七204</t>
  </si>
  <si>
    <t>(120)</t>
  </si>
  <si>
    <t>5</t>
  </si>
  <si>
    <t>9</t>
  </si>
  <si>
    <t>12</t>
  </si>
  <si>
    <t>《资治通鉴》导读</t>
  </si>
  <si>
    <t>[四]7-8</t>
  </si>
  <si>
    <t>七101</t>
  </si>
  <si>
    <t>(145)</t>
  </si>
  <si>
    <t>九103</t>
  </si>
  <si>
    <t>古典文学的城市书写</t>
  </si>
  <si>
    <t>七103</t>
  </si>
  <si>
    <t>唐宋词鉴赏</t>
  </si>
  <si>
    <t>[二]5-6</t>
  </si>
  <si>
    <t>[五]5-6</t>
  </si>
  <si>
    <t>文物精品与文化中国</t>
  </si>
  <si>
    <t>[五]1-2</t>
  </si>
  <si>
    <t>大学国文——先秦至唐文学赏析</t>
  </si>
  <si>
    <t>[一]5-6</t>
  </si>
  <si>
    <t>[五]9-11</t>
  </si>
  <si>
    <t>九104</t>
  </si>
  <si>
    <t>14</t>
  </si>
  <si>
    <t>历代青花画法</t>
  </si>
  <si>
    <t>七302</t>
  </si>
  <si>
    <t>九403</t>
  </si>
  <si>
    <t>(126)</t>
  </si>
  <si>
    <t>循环经济与可持续发展型企业</t>
  </si>
  <si>
    <t>[五]7-8</t>
  </si>
  <si>
    <t>生态文明</t>
  </si>
  <si>
    <t>[五]5-7</t>
  </si>
  <si>
    <t>二312</t>
  </si>
  <si>
    <t>(162)</t>
  </si>
  <si>
    <t>七304</t>
  </si>
  <si>
    <t>[二]9-11</t>
  </si>
  <si>
    <t>15</t>
  </si>
  <si>
    <t>[五]3-4</t>
  </si>
  <si>
    <t>二201</t>
  </si>
  <si>
    <t>6</t>
  </si>
  <si>
    <t>当水墨邂逅油彩</t>
  </si>
  <si>
    <t>[三]5-6</t>
  </si>
  <si>
    <t>九304</t>
  </si>
  <si>
    <t>[三]5-7</t>
  </si>
  <si>
    <t>中国传世名画鉴赏</t>
  </si>
  <si>
    <t>[三]7-8</t>
  </si>
  <si>
    <t>七203</t>
  </si>
  <si>
    <t>生活、艺术与时尚：中国服饰七千年</t>
  </si>
  <si>
    <t>非遗之首-昆曲经典艺术欣赏</t>
  </si>
  <si>
    <t>四201</t>
  </si>
  <si>
    <t>(174)</t>
  </si>
  <si>
    <t>[三]3-4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</si>
</sst>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theme="1"/>
      <name val="等线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等线"/>
      <charset val="134"/>
    </font>
    <font>
      <sz val="16"/>
      <name val="SimSun"/>
      <charset val="134"/>
    </font>
    <font>
      <b/>
      <sz val="16"/>
      <name val="宋体"/>
      <charset val="134"/>
    </font>
    <font>
      <b/>
      <sz val="16"/>
      <name val="SimSun"/>
      <charset val="134"/>
    </font>
    <font>
      <b/>
      <sz val="16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6"/>
      <name val="宋体"/>
      <charset val="134"/>
    </font>
    <font>
      <sz val="16"/>
      <color theme="1"/>
      <name val="等线"/>
      <charset val="134"/>
      <scheme val="minor"/>
    </font>
    <font>
      <b/>
      <sz val="16"/>
      <color rgb="FFFF0000"/>
      <name val="宋体"/>
      <charset val="134"/>
    </font>
    <font>
      <sz val="10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339966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 tint="0.799981688894314"/>
        <bgColor rgb="FF000000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9ABA58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1" borderId="1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23" fillId="13" borderId="22" applyNumberFormat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25" fillId="14" borderId="23" applyNumberFormat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left" vertical="top" wrapText="1"/>
    </xf>
    <xf numFmtId="49" fontId="2" fillId="0" borderId="0" xfId="0" applyNumberFormat="1" applyFont="1">
      <alignment vertical="center"/>
    </xf>
    <xf numFmtId="49" fontId="2" fillId="3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7" xfId="0" applyBorder="1" applyAlignment="1"/>
    <xf numFmtId="0" fontId="10" fillId="0" borderId="11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/>
    </xf>
    <xf numFmtId="0" fontId="0" fillId="9" borderId="7" xfId="0" applyFill="1" applyBorder="1" applyAlignment="1"/>
    <xf numFmtId="0" fontId="11" fillId="8" borderId="7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2023秋季学期助教课程分配表">
    <tabColor rgb="FFFFFFFF"/>
  </sheetPr>
  <dimension ref="A1:J35"/>
  <sheetViews>
    <sheetView tabSelected="1" zoomScale="55" zoomScaleNormal="55" topLeftCell="A25" workbookViewId="0">
      <selection activeCell="H28" sqref="H28"/>
    </sheetView>
  </sheetViews>
  <sheetFormatPr defaultColWidth="14.2222222222222" defaultRowHeight="18" customHeight="1"/>
  <cols>
    <col min="1" max="1" width="84.4444444444444" style="7" customWidth="1"/>
    <col min="2" max="2" width="25.6666666666667" style="8" customWidth="1"/>
    <col min="3" max="3" width="20.6666666666667" style="8" customWidth="1"/>
    <col min="4" max="4" width="23.2222222222222" style="8" customWidth="1"/>
    <col min="5" max="5" width="24.5555555555556" style="9" customWidth="1"/>
    <col min="6" max="6" width="82.6666666666667" customWidth="1"/>
  </cols>
  <sheetData>
    <row r="1" ht="70.05" customHeight="1" spans="1:6">
      <c r="A1" s="10" t="s">
        <v>0</v>
      </c>
      <c r="B1" s="11" t="s">
        <v>1</v>
      </c>
      <c r="C1" s="11" t="s">
        <v>2</v>
      </c>
      <c r="D1" s="12" t="s">
        <v>3</v>
      </c>
      <c r="E1" s="13" t="s">
        <v>4</v>
      </c>
      <c r="F1" s="14" t="s">
        <v>5</v>
      </c>
    </row>
    <row r="2" ht="70.05" customHeight="1" spans="1:6">
      <c r="A2" s="15" t="s">
        <v>6</v>
      </c>
      <c r="B2" s="16" t="s">
        <v>7</v>
      </c>
      <c r="C2" s="17" t="s">
        <v>8</v>
      </c>
      <c r="D2" s="18" t="s">
        <v>9</v>
      </c>
      <c r="E2" s="19">
        <v>709994914</v>
      </c>
      <c r="F2" s="20" t="s">
        <v>10</v>
      </c>
    </row>
    <row r="3" ht="70.05" customHeight="1" spans="1:6">
      <c r="A3" s="15" t="s">
        <v>11</v>
      </c>
      <c r="B3" s="21"/>
      <c r="C3" s="17" t="s">
        <v>12</v>
      </c>
      <c r="D3" s="18" t="s">
        <v>9</v>
      </c>
      <c r="E3" s="19">
        <v>909372961</v>
      </c>
      <c r="F3" s="22"/>
    </row>
    <row r="4" ht="70.05" customHeight="1" spans="1:6">
      <c r="A4" s="15" t="s">
        <v>13</v>
      </c>
      <c r="B4" s="21"/>
      <c r="C4" s="17" t="s">
        <v>12</v>
      </c>
      <c r="D4" s="18" t="s">
        <v>9</v>
      </c>
      <c r="E4" s="19">
        <v>909372711</v>
      </c>
      <c r="F4" s="22"/>
    </row>
    <row r="5" ht="70.05" customHeight="1" spans="1:6">
      <c r="A5" s="15" t="s">
        <v>14</v>
      </c>
      <c r="B5" s="21"/>
      <c r="C5" s="17" t="s">
        <v>15</v>
      </c>
      <c r="D5" s="18" t="s">
        <v>16</v>
      </c>
      <c r="E5" s="19">
        <v>909414758</v>
      </c>
      <c r="F5" s="22"/>
    </row>
    <row r="6" ht="70.05" customHeight="1" spans="1:6">
      <c r="A6" s="15" t="s">
        <v>17</v>
      </c>
      <c r="B6" s="21"/>
      <c r="C6" s="17" t="s">
        <v>18</v>
      </c>
      <c r="D6" s="18" t="s">
        <v>16</v>
      </c>
      <c r="E6" s="19">
        <v>817413972</v>
      </c>
      <c r="F6" s="22"/>
    </row>
    <row r="7" ht="70.05" customHeight="1" spans="1:6">
      <c r="A7" s="23" t="s">
        <v>19</v>
      </c>
      <c r="B7" s="24" t="s">
        <v>20</v>
      </c>
      <c r="C7" s="25" t="s">
        <v>21</v>
      </c>
      <c r="D7" s="18" t="s">
        <v>22</v>
      </c>
      <c r="E7" s="19">
        <v>893138871</v>
      </c>
      <c r="F7" s="22"/>
    </row>
    <row r="8" ht="70.05" customHeight="1" spans="1:6">
      <c r="A8" s="23" t="s">
        <v>23</v>
      </c>
      <c r="B8" s="21"/>
      <c r="C8" s="25" t="s">
        <v>24</v>
      </c>
      <c r="D8" s="18" t="s">
        <v>22</v>
      </c>
      <c r="E8" s="19">
        <v>275088283</v>
      </c>
      <c r="F8" s="22"/>
    </row>
    <row r="9" ht="70.05" customHeight="1" spans="1:6">
      <c r="A9" s="23" t="s">
        <v>25</v>
      </c>
      <c r="B9" s="21"/>
      <c r="C9" s="26" t="s">
        <v>26</v>
      </c>
      <c r="D9" s="18" t="s">
        <v>27</v>
      </c>
      <c r="E9" s="19">
        <v>645655981</v>
      </c>
      <c r="F9" s="22"/>
    </row>
    <row r="10" ht="70.05" customHeight="1" spans="1:6">
      <c r="A10" s="23" t="s">
        <v>28</v>
      </c>
      <c r="B10" s="21"/>
      <c r="C10" s="25" t="s">
        <v>29</v>
      </c>
      <c r="D10" s="18" t="s">
        <v>27</v>
      </c>
      <c r="E10" s="19">
        <v>717129027</v>
      </c>
      <c r="F10" s="22"/>
    </row>
    <row r="11" ht="70.05" customHeight="1" spans="1:6">
      <c r="A11" s="23" t="s">
        <v>30</v>
      </c>
      <c r="B11" s="21"/>
      <c r="C11" s="25" t="s">
        <v>31</v>
      </c>
      <c r="D11" s="18" t="s">
        <v>32</v>
      </c>
      <c r="E11" s="19">
        <v>702226623</v>
      </c>
      <c r="F11" s="22"/>
    </row>
    <row r="12" ht="70.05" customHeight="1" spans="1:6">
      <c r="A12" s="23" t="s">
        <v>33</v>
      </c>
      <c r="B12" s="21"/>
      <c r="C12" s="25" t="s">
        <v>34</v>
      </c>
      <c r="D12" s="18" t="s">
        <v>22</v>
      </c>
      <c r="E12" s="19">
        <v>554680620</v>
      </c>
      <c r="F12" s="22"/>
    </row>
    <row r="13" ht="70.05" customHeight="1" spans="1:6">
      <c r="A13" s="23" t="s">
        <v>35</v>
      </c>
      <c r="B13" s="21"/>
      <c r="C13" s="25" t="s">
        <v>36</v>
      </c>
      <c r="D13" s="18" t="s">
        <v>32</v>
      </c>
      <c r="E13" s="19">
        <v>850832001</v>
      </c>
      <c r="F13" s="22"/>
    </row>
    <row r="14" ht="70.05" customHeight="1" spans="1:6">
      <c r="A14" s="23" t="s">
        <v>37</v>
      </c>
      <c r="B14" s="21"/>
      <c r="C14" s="26" t="s">
        <v>26</v>
      </c>
      <c r="D14" s="18" t="s">
        <v>32</v>
      </c>
      <c r="E14" s="19">
        <v>901115293</v>
      </c>
      <c r="F14" s="22"/>
    </row>
    <row r="15" ht="70.05" customHeight="1" spans="1:6">
      <c r="A15" s="27" t="s">
        <v>38</v>
      </c>
      <c r="B15" s="21"/>
      <c r="C15" s="25" t="s">
        <v>39</v>
      </c>
      <c r="D15" s="18" t="s">
        <v>27</v>
      </c>
      <c r="E15" s="19">
        <v>718263315</v>
      </c>
      <c r="F15" s="22"/>
    </row>
    <row r="16" ht="70.05" customHeight="1" spans="1:6">
      <c r="A16" s="27" t="s">
        <v>40</v>
      </c>
      <c r="B16" s="21"/>
      <c r="C16" s="25" t="s">
        <v>41</v>
      </c>
      <c r="D16" s="18" t="s">
        <v>16</v>
      </c>
      <c r="E16" s="19">
        <v>553526479</v>
      </c>
      <c r="F16" s="22"/>
    </row>
    <row r="17" ht="70.05" customHeight="1" spans="1:6">
      <c r="A17" s="27" t="s">
        <v>42</v>
      </c>
      <c r="B17" s="25" t="s">
        <v>43</v>
      </c>
      <c r="C17" s="25" t="s">
        <v>44</v>
      </c>
      <c r="D17" s="18" t="s">
        <v>45</v>
      </c>
      <c r="E17" s="19">
        <v>315896834</v>
      </c>
      <c r="F17" s="22"/>
    </row>
    <row r="18" ht="70.05" customHeight="1" spans="1:6">
      <c r="A18" s="28" t="s">
        <v>46</v>
      </c>
      <c r="B18" s="29" t="s">
        <v>47</v>
      </c>
      <c r="C18" s="30" t="s">
        <v>48</v>
      </c>
      <c r="D18" s="18" t="s">
        <v>49</v>
      </c>
      <c r="E18" s="19">
        <v>767433944</v>
      </c>
      <c r="F18" s="22"/>
    </row>
    <row r="19" ht="70.05" customHeight="1" spans="1:6">
      <c r="A19" s="28" t="s">
        <v>50</v>
      </c>
      <c r="B19" s="31"/>
      <c r="C19" s="30" t="s">
        <v>51</v>
      </c>
      <c r="D19" s="18" t="s">
        <v>49</v>
      </c>
      <c r="E19" s="19">
        <v>829818222</v>
      </c>
      <c r="F19" s="22"/>
    </row>
    <row r="20" ht="70.05" customHeight="1" spans="1:6">
      <c r="A20" s="32" t="s">
        <v>52</v>
      </c>
      <c r="B20" s="31"/>
      <c r="C20" s="30" t="s">
        <v>53</v>
      </c>
      <c r="D20" s="18" t="s">
        <v>45</v>
      </c>
      <c r="E20" s="19">
        <v>687704844</v>
      </c>
      <c r="F20" s="22"/>
    </row>
    <row r="21" ht="70.05" customHeight="1" spans="1:6">
      <c r="A21" s="33" t="s">
        <v>54</v>
      </c>
      <c r="B21" s="34" t="s">
        <v>55</v>
      </c>
      <c r="C21" s="35" t="s">
        <v>56</v>
      </c>
      <c r="D21" s="18" t="s">
        <v>57</v>
      </c>
      <c r="E21" s="19">
        <v>913666184</v>
      </c>
      <c r="F21" s="22"/>
    </row>
    <row r="22" ht="70.05" customHeight="1" spans="1:6">
      <c r="A22" s="33" t="s">
        <v>58</v>
      </c>
      <c r="B22" s="36"/>
      <c r="C22" s="35" t="s">
        <v>59</v>
      </c>
      <c r="D22" s="37" t="s">
        <v>57</v>
      </c>
      <c r="E22" s="38">
        <v>853034112</v>
      </c>
      <c r="F22" s="22"/>
    </row>
    <row r="23" ht="70.05" customHeight="1" spans="1:6">
      <c r="A23" s="33" t="s">
        <v>60</v>
      </c>
      <c r="B23" s="36"/>
      <c r="C23" s="35" t="s">
        <v>61</v>
      </c>
      <c r="D23" s="39" t="s">
        <v>62</v>
      </c>
      <c r="E23" s="40">
        <v>594112159</v>
      </c>
      <c r="F23" s="22"/>
    </row>
    <row r="24" ht="70.05" customHeight="1" spans="1:6">
      <c r="A24" s="33" t="s">
        <v>63</v>
      </c>
      <c r="B24" s="36"/>
      <c r="C24" s="35" t="s">
        <v>64</v>
      </c>
      <c r="D24" s="39" t="s">
        <v>65</v>
      </c>
      <c r="E24" s="40">
        <v>612354189</v>
      </c>
      <c r="F24" s="22"/>
    </row>
    <row r="25" ht="70.05" customHeight="1" spans="1:6">
      <c r="A25" s="33" t="s">
        <v>66</v>
      </c>
      <c r="B25" s="36"/>
      <c r="C25" s="35" t="s">
        <v>67</v>
      </c>
      <c r="D25" s="39" t="s">
        <v>62</v>
      </c>
      <c r="E25" s="40">
        <v>215191703</v>
      </c>
      <c r="F25" s="22"/>
    </row>
    <row r="26" ht="70.05" customHeight="1" spans="1:6">
      <c r="A26" s="33" t="s">
        <v>68</v>
      </c>
      <c r="B26" s="36"/>
      <c r="C26" s="35" t="s">
        <v>69</v>
      </c>
      <c r="D26" s="41" t="s">
        <v>70</v>
      </c>
      <c r="E26" s="42">
        <v>913668687</v>
      </c>
      <c r="F26" s="22"/>
    </row>
    <row r="27" ht="70.05" customHeight="1" spans="1:6">
      <c r="A27" s="33" t="s">
        <v>71</v>
      </c>
      <c r="B27" s="36"/>
      <c r="C27" s="35" t="s">
        <v>72</v>
      </c>
      <c r="D27" s="41" t="s">
        <v>70</v>
      </c>
      <c r="E27" s="40">
        <v>885443161</v>
      </c>
      <c r="F27" s="22"/>
    </row>
    <row r="28" ht="70.05" customHeight="1" spans="1:6">
      <c r="A28" s="33" t="s">
        <v>73</v>
      </c>
      <c r="B28" s="36"/>
      <c r="C28" s="35" t="s">
        <v>74</v>
      </c>
      <c r="D28" s="41" t="s">
        <v>57</v>
      </c>
      <c r="E28" s="40">
        <v>863859006</v>
      </c>
      <c r="F28" s="22"/>
    </row>
    <row r="29" ht="70.05" customHeight="1" spans="1:6">
      <c r="A29" s="33" t="s">
        <v>75</v>
      </c>
      <c r="B29" s="36"/>
      <c r="C29" s="35" t="s">
        <v>76</v>
      </c>
      <c r="D29" s="41" t="s">
        <v>49</v>
      </c>
      <c r="E29" s="40">
        <v>829780282</v>
      </c>
      <c r="F29" s="22"/>
    </row>
    <row r="30" ht="70.05" customHeight="1" spans="1:6">
      <c r="A30" s="43" t="s">
        <v>77</v>
      </c>
      <c r="B30" s="44"/>
      <c r="C30" s="45" t="s">
        <v>78</v>
      </c>
      <c r="D30" s="46" t="s">
        <v>70</v>
      </c>
      <c r="E30" s="47">
        <v>275141608</v>
      </c>
      <c r="F30" s="48"/>
    </row>
    <row r="31" ht="70.05" customHeight="1" spans="1:6">
      <c r="A31" s="49" t="s">
        <v>79</v>
      </c>
      <c r="B31" s="50" t="s">
        <v>80</v>
      </c>
      <c r="C31" s="51" t="s">
        <v>81</v>
      </c>
      <c r="D31" s="52" t="s">
        <v>82</v>
      </c>
      <c r="E31" s="53">
        <v>921698682</v>
      </c>
      <c r="F31" s="54" t="s">
        <v>83</v>
      </c>
    </row>
    <row r="32" ht="70.05" customHeight="1" spans="1:6">
      <c r="A32" s="49"/>
      <c r="B32" s="50"/>
      <c r="C32" s="51"/>
      <c r="D32" s="55"/>
      <c r="E32" s="53"/>
      <c r="F32" s="54"/>
    </row>
    <row r="33" ht="70.05" customHeight="1" spans="1:6">
      <c r="A33" s="49"/>
      <c r="B33" s="50"/>
      <c r="C33" s="51"/>
      <c r="D33" s="55"/>
      <c r="E33" s="53"/>
      <c r="F33" s="54"/>
    </row>
    <row r="34" ht="57" customHeight="1" spans="1:6">
      <c r="A34" s="49"/>
      <c r="B34" s="50"/>
      <c r="C34" s="51"/>
      <c r="D34" s="55"/>
      <c r="E34" s="53"/>
      <c r="F34" s="54"/>
    </row>
    <row r="35" ht="70.05" customHeight="1" spans="1:10">
      <c r="A35" s="49"/>
      <c r="B35" s="50"/>
      <c r="C35" s="51"/>
      <c r="D35" s="55"/>
      <c r="E35" s="53"/>
      <c r="F35" s="54"/>
      <c r="J35" s="56"/>
    </row>
  </sheetData>
  <mergeCells count="11">
    <mergeCell ref="A31:A35"/>
    <mergeCell ref="B2:B6"/>
    <mergeCell ref="B7:B16"/>
    <mergeCell ref="B18:B20"/>
    <mergeCell ref="B21:B30"/>
    <mergeCell ref="B31:B35"/>
    <mergeCell ref="C31:C35"/>
    <mergeCell ref="D31:D35"/>
    <mergeCell ref="E31:E35"/>
    <mergeCell ref="F2:F30"/>
    <mergeCell ref="F31:F3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74"/>
  <sheetViews>
    <sheetView workbookViewId="0">
      <selection activeCell="H4" sqref="H4"/>
    </sheetView>
  </sheetViews>
  <sheetFormatPr defaultColWidth="9" defaultRowHeight="13.2" outlineLevelCol="6"/>
  <cols>
    <col min="2" max="2" width="28" customWidth="1"/>
    <col min="7" max="7" width="23" customWidth="1"/>
    <col min="8" max="8" width="15.4444444444444" customWidth="1"/>
  </cols>
  <sheetData>
    <row r="2" ht="13.95"/>
    <row r="3" ht="15.15" spans="2:7">
      <c r="B3" s="1" t="s">
        <v>84</v>
      </c>
      <c r="C3" s="2" t="s">
        <v>85</v>
      </c>
      <c r="D3" s="2" t="s">
        <v>86</v>
      </c>
      <c r="E3" s="3" t="s">
        <v>87</v>
      </c>
      <c r="F3" s="4" t="s">
        <v>88</v>
      </c>
      <c r="G3" s="5" t="str">
        <f>C3&amp;D3&amp;E3&amp;F3</f>
        <v>2[一]7-8九204(118)</v>
      </c>
    </row>
    <row r="4" ht="15.15" spans="2:7">
      <c r="B4" s="1" t="s">
        <v>35</v>
      </c>
      <c r="C4" s="2" t="s">
        <v>85</v>
      </c>
      <c r="D4" s="2" t="s">
        <v>89</v>
      </c>
      <c r="E4" s="3" t="s">
        <v>87</v>
      </c>
      <c r="F4" s="4" t="s">
        <v>88</v>
      </c>
      <c r="G4" s="6" t="str">
        <f t="shared" ref="G4:G67" si="0">C4&amp;D4&amp;E4&amp;F4</f>
        <v>2[二]7-8九204(118)</v>
      </c>
    </row>
    <row r="5" ht="15.15" spans="2:7">
      <c r="B5" s="1"/>
      <c r="C5" s="2" t="s">
        <v>90</v>
      </c>
      <c r="D5" s="2" t="s">
        <v>89</v>
      </c>
      <c r="E5" s="3" t="s">
        <v>87</v>
      </c>
      <c r="F5" s="4" t="s">
        <v>88</v>
      </c>
      <c r="G5" s="6" t="str">
        <f t="shared" si="0"/>
        <v>7[二]7-8九204(118)</v>
      </c>
    </row>
    <row r="6" ht="15.15" spans="2:7">
      <c r="B6" s="1"/>
      <c r="C6" s="2" t="s">
        <v>91</v>
      </c>
      <c r="D6" s="2" t="s">
        <v>89</v>
      </c>
      <c r="E6" s="3" t="s">
        <v>87</v>
      </c>
      <c r="F6" s="4" t="s">
        <v>88</v>
      </c>
      <c r="G6" s="6" t="str">
        <f t="shared" si="0"/>
        <v>8[二]7-8九204(118)</v>
      </c>
    </row>
    <row r="7" ht="15.15" spans="2:7">
      <c r="B7" s="1"/>
      <c r="C7" s="2" t="s">
        <v>92</v>
      </c>
      <c r="D7" s="2" t="s">
        <v>89</v>
      </c>
      <c r="E7" s="3" t="s">
        <v>87</v>
      </c>
      <c r="F7" s="4" t="s">
        <v>88</v>
      </c>
      <c r="G7" s="6" t="str">
        <f t="shared" si="0"/>
        <v>11[二]7-8九204(118)</v>
      </c>
    </row>
    <row r="8" ht="15.15" spans="2:7">
      <c r="B8" s="1"/>
      <c r="C8" s="2" t="s">
        <v>93</v>
      </c>
      <c r="D8" s="2" t="s">
        <v>89</v>
      </c>
      <c r="E8" s="3" t="s">
        <v>87</v>
      </c>
      <c r="F8" s="4" t="s">
        <v>88</v>
      </c>
      <c r="G8" s="6" t="str">
        <f t="shared" si="0"/>
        <v>13[二]7-8九204(118)</v>
      </c>
    </row>
    <row r="9" ht="15.15" spans="2:7">
      <c r="B9" s="1" t="s">
        <v>94</v>
      </c>
      <c r="C9" s="2" t="s">
        <v>85</v>
      </c>
      <c r="D9" s="2" t="s">
        <v>95</v>
      </c>
      <c r="E9" s="3" t="s">
        <v>96</v>
      </c>
      <c r="F9" s="4" t="s">
        <v>97</v>
      </c>
      <c r="G9" s="6" t="str">
        <f t="shared" si="0"/>
        <v>2[四]9-11七204(120)</v>
      </c>
    </row>
    <row r="10" ht="15.15" spans="2:7">
      <c r="B10" s="1"/>
      <c r="C10" s="2" t="s">
        <v>98</v>
      </c>
      <c r="D10" s="2" t="s">
        <v>95</v>
      </c>
      <c r="E10" s="3" t="s">
        <v>96</v>
      </c>
      <c r="F10" s="4" t="s">
        <v>97</v>
      </c>
      <c r="G10" s="6" t="str">
        <f t="shared" si="0"/>
        <v>5[四]9-11七204(120)</v>
      </c>
    </row>
    <row r="11" ht="15.15" spans="2:7">
      <c r="B11" s="1"/>
      <c r="C11" s="2" t="s">
        <v>90</v>
      </c>
      <c r="D11" s="2" t="s">
        <v>95</v>
      </c>
      <c r="E11" s="3" t="s">
        <v>96</v>
      </c>
      <c r="F11" s="4" t="s">
        <v>97</v>
      </c>
      <c r="G11" s="6" t="str">
        <f t="shared" si="0"/>
        <v>7[四]9-11七204(120)</v>
      </c>
    </row>
    <row r="12" ht="15.15" spans="2:7">
      <c r="B12" s="1"/>
      <c r="C12" s="2" t="s">
        <v>99</v>
      </c>
      <c r="D12" s="2" t="s">
        <v>95</v>
      </c>
      <c r="E12" s="3" t="s">
        <v>96</v>
      </c>
      <c r="F12" s="4" t="s">
        <v>97</v>
      </c>
      <c r="G12" s="6" t="str">
        <f t="shared" si="0"/>
        <v>9[四]9-11七204(120)</v>
      </c>
    </row>
    <row r="13" ht="15.15" spans="2:7">
      <c r="B13" s="1"/>
      <c r="C13" s="2" t="s">
        <v>100</v>
      </c>
      <c r="D13" s="2" t="s">
        <v>95</v>
      </c>
      <c r="E13" s="3" t="s">
        <v>96</v>
      </c>
      <c r="F13" s="4" t="s">
        <v>97</v>
      </c>
      <c r="G13" s="6" t="str">
        <f t="shared" si="0"/>
        <v>12[四]9-11七204(120)</v>
      </c>
    </row>
    <row r="14" ht="15.15" spans="2:7">
      <c r="B14" s="1" t="s">
        <v>101</v>
      </c>
      <c r="C14" s="2" t="s">
        <v>85</v>
      </c>
      <c r="D14" s="2" t="s">
        <v>102</v>
      </c>
      <c r="E14" s="3" t="s">
        <v>103</v>
      </c>
      <c r="F14" s="4" t="s">
        <v>104</v>
      </c>
      <c r="G14" s="6" t="str">
        <f t="shared" si="0"/>
        <v>2[四]7-8七101(145)</v>
      </c>
    </row>
    <row r="15" ht="15.15" spans="2:7">
      <c r="B15" s="1" t="s">
        <v>101</v>
      </c>
      <c r="C15" s="2" t="s">
        <v>85</v>
      </c>
      <c r="D15" s="2" t="s">
        <v>89</v>
      </c>
      <c r="E15" s="3" t="s">
        <v>105</v>
      </c>
      <c r="F15" s="4" t="s">
        <v>97</v>
      </c>
      <c r="G15" s="6" t="str">
        <f t="shared" si="0"/>
        <v>2[二]7-8九103(120)</v>
      </c>
    </row>
    <row r="16" ht="15.15" spans="2:7">
      <c r="B16" s="1" t="s">
        <v>106</v>
      </c>
      <c r="C16" s="2" t="s">
        <v>85</v>
      </c>
      <c r="D16" s="2" t="s">
        <v>102</v>
      </c>
      <c r="E16" s="3" t="s">
        <v>107</v>
      </c>
      <c r="F16" s="4" t="s">
        <v>104</v>
      </c>
      <c r="G16" s="6" t="str">
        <f t="shared" si="0"/>
        <v>2[四]7-8七103(145)</v>
      </c>
    </row>
    <row r="17" ht="15.15" spans="2:7">
      <c r="B17" s="1" t="s">
        <v>108</v>
      </c>
      <c r="C17" s="2" t="s">
        <v>85</v>
      </c>
      <c r="D17" s="2" t="s">
        <v>86</v>
      </c>
      <c r="E17" s="3" t="s">
        <v>107</v>
      </c>
      <c r="F17" s="4" t="s">
        <v>104</v>
      </c>
      <c r="G17" s="6" t="str">
        <f t="shared" si="0"/>
        <v>2[一]7-8七103(145)</v>
      </c>
    </row>
    <row r="18" ht="15.15" spans="2:7">
      <c r="B18" s="1" t="s">
        <v>11</v>
      </c>
      <c r="C18" s="2" t="s">
        <v>85</v>
      </c>
      <c r="D18" s="2" t="s">
        <v>109</v>
      </c>
      <c r="E18" s="3" t="s">
        <v>107</v>
      </c>
      <c r="F18" s="4" t="s">
        <v>104</v>
      </c>
      <c r="G18" s="6" t="str">
        <f t="shared" si="0"/>
        <v>2[二]5-6七103(145)</v>
      </c>
    </row>
    <row r="19" ht="15.15" spans="2:7">
      <c r="B19" s="1" t="s">
        <v>13</v>
      </c>
      <c r="C19" s="2" t="s">
        <v>85</v>
      </c>
      <c r="D19" s="2" t="s">
        <v>110</v>
      </c>
      <c r="E19" s="3" t="s">
        <v>107</v>
      </c>
      <c r="F19" s="4" t="s">
        <v>104</v>
      </c>
      <c r="G19" s="6" t="str">
        <f t="shared" si="0"/>
        <v>2[五]5-6七103(145)</v>
      </c>
    </row>
    <row r="20" ht="15.15" spans="2:7">
      <c r="B20" s="1" t="s">
        <v>111</v>
      </c>
      <c r="C20" s="2" t="s">
        <v>85</v>
      </c>
      <c r="D20" s="2" t="s">
        <v>112</v>
      </c>
      <c r="E20" s="3" t="s">
        <v>107</v>
      </c>
      <c r="F20" s="4" t="s">
        <v>104</v>
      </c>
      <c r="G20" s="6" t="str">
        <f t="shared" si="0"/>
        <v>2[五]1-2七103(145)</v>
      </c>
    </row>
    <row r="21" ht="15.15" spans="2:7">
      <c r="B21" s="1" t="s">
        <v>113</v>
      </c>
      <c r="C21" s="2" t="s">
        <v>85</v>
      </c>
      <c r="D21" s="2" t="s">
        <v>114</v>
      </c>
      <c r="E21" s="3" t="s">
        <v>107</v>
      </c>
      <c r="F21" s="4" t="s">
        <v>104</v>
      </c>
      <c r="G21" s="6" t="str">
        <f t="shared" si="0"/>
        <v>2[一]5-6七103(145)</v>
      </c>
    </row>
    <row r="22" ht="15.15" spans="2:7">
      <c r="B22" s="1" t="s">
        <v>28</v>
      </c>
      <c r="C22" s="2" t="s">
        <v>85</v>
      </c>
      <c r="D22" s="2" t="s">
        <v>115</v>
      </c>
      <c r="E22" s="3" t="s">
        <v>116</v>
      </c>
      <c r="F22" s="4" t="s">
        <v>88</v>
      </c>
      <c r="G22" s="6" t="str">
        <f t="shared" si="0"/>
        <v>2[五]9-11九104(118)</v>
      </c>
    </row>
    <row r="23" ht="15.15" spans="2:7">
      <c r="B23" s="1"/>
      <c r="C23" s="2" t="s">
        <v>98</v>
      </c>
      <c r="D23" s="2" t="s">
        <v>115</v>
      </c>
      <c r="E23" s="3" t="s">
        <v>116</v>
      </c>
      <c r="F23" s="4" t="s">
        <v>88</v>
      </c>
      <c r="G23" s="6" t="str">
        <f t="shared" si="0"/>
        <v>5[五]9-11九104(118)</v>
      </c>
    </row>
    <row r="24" ht="15.15" spans="2:7">
      <c r="B24" s="1"/>
      <c r="C24" s="2" t="s">
        <v>91</v>
      </c>
      <c r="D24" s="2" t="s">
        <v>115</v>
      </c>
      <c r="E24" s="3" t="s">
        <v>116</v>
      </c>
      <c r="F24" s="4" t="s">
        <v>88</v>
      </c>
      <c r="G24" s="6" t="str">
        <f t="shared" si="0"/>
        <v>8[五]9-11九104(118)</v>
      </c>
    </row>
    <row r="25" ht="15.15" spans="2:7">
      <c r="B25" s="1"/>
      <c r="C25" s="2" t="s">
        <v>100</v>
      </c>
      <c r="D25" s="2" t="s">
        <v>115</v>
      </c>
      <c r="E25" s="3" t="s">
        <v>116</v>
      </c>
      <c r="F25" s="4" t="s">
        <v>88</v>
      </c>
      <c r="G25" s="6" t="str">
        <f t="shared" si="0"/>
        <v>12[五]9-11九104(118)</v>
      </c>
    </row>
    <row r="26" ht="15.15" spans="2:7">
      <c r="B26" s="1"/>
      <c r="C26" s="2" t="s">
        <v>117</v>
      </c>
      <c r="D26" s="2" t="s">
        <v>115</v>
      </c>
      <c r="E26" s="3" t="s">
        <v>116</v>
      </c>
      <c r="F26" s="4" t="s">
        <v>88</v>
      </c>
      <c r="G26" s="6" t="str">
        <f t="shared" si="0"/>
        <v>14[五]9-11九104(118)</v>
      </c>
    </row>
    <row r="27" ht="15.15" spans="2:7">
      <c r="B27" s="1" t="s">
        <v>118</v>
      </c>
      <c r="C27" s="2" t="s">
        <v>85</v>
      </c>
      <c r="D27" s="2" t="s">
        <v>89</v>
      </c>
      <c r="E27" s="3" t="s">
        <v>107</v>
      </c>
      <c r="F27" s="4" t="s">
        <v>104</v>
      </c>
      <c r="G27" s="6" t="str">
        <f t="shared" si="0"/>
        <v>2[二]7-8七103(145)</v>
      </c>
    </row>
    <row r="28" ht="15.15" spans="2:7">
      <c r="B28" s="1" t="s">
        <v>14</v>
      </c>
      <c r="C28" s="2" t="s">
        <v>85</v>
      </c>
      <c r="D28" s="2" t="s">
        <v>102</v>
      </c>
      <c r="E28" s="3" t="s">
        <v>119</v>
      </c>
      <c r="F28" s="4" t="s">
        <v>97</v>
      </c>
      <c r="G28" s="6" t="str">
        <f t="shared" si="0"/>
        <v>2[四]7-8七302(120)</v>
      </c>
    </row>
    <row r="29" ht="15.15" spans="2:7">
      <c r="B29" s="1" t="s">
        <v>50</v>
      </c>
      <c r="C29" s="2" t="s">
        <v>85</v>
      </c>
      <c r="D29" s="2" t="s">
        <v>89</v>
      </c>
      <c r="E29" s="3" t="s">
        <v>120</v>
      </c>
      <c r="F29" s="4" t="s">
        <v>121</v>
      </c>
      <c r="G29" s="6" t="str">
        <f t="shared" si="0"/>
        <v>2[二]7-8九403(126)</v>
      </c>
    </row>
    <row r="30" ht="15.15" spans="2:7">
      <c r="B30" s="1" t="s">
        <v>122</v>
      </c>
      <c r="C30" s="2" t="s">
        <v>85</v>
      </c>
      <c r="D30" s="2" t="s">
        <v>123</v>
      </c>
      <c r="E30" s="3" t="s">
        <v>87</v>
      </c>
      <c r="F30" s="4" t="s">
        <v>88</v>
      </c>
      <c r="G30" s="6" t="str">
        <f t="shared" si="0"/>
        <v>2[五]7-8九204(118)</v>
      </c>
    </row>
    <row r="31" ht="15.15" spans="2:7">
      <c r="B31" s="1" t="s">
        <v>124</v>
      </c>
      <c r="C31" s="2" t="s">
        <v>85</v>
      </c>
      <c r="D31" s="2" t="s">
        <v>125</v>
      </c>
      <c r="E31" s="3" t="s">
        <v>126</v>
      </c>
      <c r="F31" s="4" t="s">
        <v>127</v>
      </c>
      <c r="G31" s="6" t="str">
        <f t="shared" si="0"/>
        <v>2[五]5-7二312(162)</v>
      </c>
    </row>
    <row r="32" ht="15.15" spans="2:7">
      <c r="B32" s="1"/>
      <c r="C32" s="2" t="s">
        <v>90</v>
      </c>
      <c r="D32" s="2" t="s">
        <v>125</v>
      </c>
      <c r="E32" s="3" t="s">
        <v>126</v>
      </c>
      <c r="F32" s="4" t="s">
        <v>127</v>
      </c>
      <c r="G32" s="6" t="str">
        <f t="shared" si="0"/>
        <v>7[五]5-7二312(162)</v>
      </c>
    </row>
    <row r="33" ht="15.15" spans="2:7">
      <c r="B33" s="1"/>
      <c r="C33" s="2" t="s">
        <v>99</v>
      </c>
      <c r="D33" s="2" t="s">
        <v>125</v>
      </c>
      <c r="E33" s="3" t="s">
        <v>126</v>
      </c>
      <c r="F33" s="4" t="s">
        <v>127</v>
      </c>
      <c r="G33" s="6" t="str">
        <f t="shared" si="0"/>
        <v>9[五]5-7二312(162)</v>
      </c>
    </row>
    <row r="34" ht="15.15" spans="2:7">
      <c r="B34" s="1"/>
      <c r="C34" s="2" t="s">
        <v>92</v>
      </c>
      <c r="D34" s="2" t="s">
        <v>125</v>
      </c>
      <c r="E34" s="3" t="s">
        <v>126</v>
      </c>
      <c r="F34" s="4" t="s">
        <v>127</v>
      </c>
      <c r="G34" s="6" t="str">
        <f t="shared" si="0"/>
        <v>11[五]5-7二312(162)</v>
      </c>
    </row>
    <row r="35" ht="15.15" spans="2:7">
      <c r="B35" s="1"/>
      <c r="C35" s="2" t="s">
        <v>93</v>
      </c>
      <c r="D35" s="2" t="s">
        <v>125</v>
      </c>
      <c r="E35" s="3" t="s">
        <v>126</v>
      </c>
      <c r="F35" s="4" t="s">
        <v>127</v>
      </c>
      <c r="G35" s="6" t="str">
        <f t="shared" si="0"/>
        <v>13[五]5-7二312(162)</v>
      </c>
    </row>
    <row r="36" ht="15.15" spans="2:7">
      <c r="B36" s="1" t="s">
        <v>46</v>
      </c>
      <c r="C36" s="2" t="s">
        <v>85</v>
      </c>
      <c r="D36" s="2" t="s">
        <v>102</v>
      </c>
      <c r="E36" s="3" t="s">
        <v>128</v>
      </c>
      <c r="F36" s="4" t="s">
        <v>97</v>
      </c>
      <c r="G36" s="6" t="str">
        <f t="shared" si="0"/>
        <v>2[四]7-8七304(120)</v>
      </c>
    </row>
    <row r="37" ht="15.15" spans="2:7">
      <c r="B37" s="1" t="s">
        <v>19</v>
      </c>
      <c r="C37" s="2" t="s">
        <v>85</v>
      </c>
      <c r="D37" s="2" t="s">
        <v>129</v>
      </c>
      <c r="E37" s="3" t="s">
        <v>120</v>
      </c>
      <c r="F37" s="4" t="s">
        <v>121</v>
      </c>
      <c r="G37" s="6" t="str">
        <f t="shared" si="0"/>
        <v>2[二]9-11九403(126)</v>
      </c>
    </row>
    <row r="38" ht="15.15" spans="2:7">
      <c r="B38" s="1"/>
      <c r="C38" s="2" t="s">
        <v>98</v>
      </c>
      <c r="D38" s="2" t="s">
        <v>129</v>
      </c>
      <c r="E38" s="3" t="s">
        <v>120</v>
      </c>
      <c r="F38" s="4" t="s">
        <v>121</v>
      </c>
      <c r="G38" s="6" t="str">
        <f t="shared" si="0"/>
        <v>5[二]9-11九403(126)</v>
      </c>
    </row>
    <row r="39" ht="15.15" spans="2:7">
      <c r="B39" s="1"/>
      <c r="C39" s="2" t="s">
        <v>90</v>
      </c>
      <c r="D39" s="2" t="s">
        <v>129</v>
      </c>
      <c r="E39" s="3" t="s">
        <v>120</v>
      </c>
      <c r="F39" s="4" t="s">
        <v>121</v>
      </c>
      <c r="G39" s="6" t="str">
        <f t="shared" si="0"/>
        <v>7[二]9-11九403(126)</v>
      </c>
    </row>
    <row r="40" ht="15.15" spans="2:7">
      <c r="B40" s="1"/>
      <c r="C40" s="2" t="s">
        <v>99</v>
      </c>
      <c r="D40" s="2" t="s">
        <v>129</v>
      </c>
      <c r="E40" s="3" t="s">
        <v>120</v>
      </c>
      <c r="F40" s="4" t="s">
        <v>121</v>
      </c>
      <c r="G40" s="6" t="str">
        <f t="shared" si="0"/>
        <v>9[二]9-11九403(126)</v>
      </c>
    </row>
    <row r="41" ht="15.15" spans="2:7">
      <c r="B41" s="1"/>
      <c r="C41" s="2" t="s">
        <v>92</v>
      </c>
      <c r="D41" s="2" t="s">
        <v>129</v>
      </c>
      <c r="E41" s="3" t="s">
        <v>120</v>
      </c>
      <c r="F41" s="4" t="s">
        <v>121</v>
      </c>
      <c r="G41" s="6" t="str">
        <f t="shared" si="0"/>
        <v>11[二]9-11九403(126)</v>
      </c>
    </row>
    <row r="42" ht="15.15" spans="2:7">
      <c r="B42" s="1"/>
      <c r="C42" s="2" t="s">
        <v>93</v>
      </c>
      <c r="D42" s="2" t="s">
        <v>129</v>
      </c>
      <c r="E42" s="3" t="s">
        <v>120</v>
      </c>
      <c r="F42" s="4" t="s">
        <v>121</v>
      </c>
      <c r="G42" s="6" t="str">
        <f t="shared" si="0"/>
        <v>13[二]9-11九403(126)</v>
      </c>
    </row>
    <row r="43" ht="15.15" spans="2:7">
      <c r="B43" s="1"/>
      <c r="C43" s="2" t="s">
        <v>130</v>
      </c>
      <c r="D43" s="2" t="s">
        <v>129</v>
      </c>
      <c r="E43" s="3" t="s">
        <v>120</v>
      </c>
      <c r="F43" s="4" t="s">
        <v>121</v>
      </c>
      <c r="G43" s="6" t="str">
        <f t="shared" si="0"/>
        <v>15[二]9-11九403(126)</v>
      </c>
    </row>
    <row r="44" ht="15.15" spans="2:7">
      <c r="B44" s="1" t="s">
        <v>30</v>
      </c>
      <c r="C44" s="2" t="s">
        <v>85</v>
      </c>
      <c r="D44" s="2" t="s">
        <v>131</v>
      </c>
      <c r="E44" s="3" t="s">
        <v>119</v>
      </c>
      <c r="F44" s="4" t="s">
        <v>97</v>
      </c>
      <c r="G44" s="6" t="str">
        <f t="shared" si="0"/>
        <v>2[五]3-4七302(120)</v>
      </c>
    </row>
    <row r="45" ht="15.15" spans="2:7">
      <c r="B45" s="1"/>
      <c r="C45" s="2" t="s">
        <v>98</v>
      </c>
      <c r="D45" s="2" t="s">
        <v>131</v>
      </c>
      <c r="E45" s="3" t="s">
        <v>119</v>
      </c>
      <c r="F45" s="4" t="s">
        <v>97</v>
      </c>
      <c r="G45" s="6" t="str">
        <f t="shared" si="0"/>
        <v>5[五]3-4七302(120)</v>
      </c>
    </row>
    <row r="46" ht="15.15" spans="2:7">
      <c r="B46" s="1"/>
      <c r="C46" s="2" t="s">
        <v>91</v>
      </c>
      <c r="D46" s="2" t="s">
        <v>131</v>
      </c>
      <c r="E46" s="3" t="s">
        <v>119</v>
      </c>
      <c r="F46" s="4" t="s">
        <v>97</v>
      </c>
      <c r="G46" s="6" t="str">
        <f t="shared" si="0"/>
        <v>8[五]3-4七302(120)</v>
      </c>
    </row>
    <row r="47" ht="15.15" spans="2:7">
      <c r="B47" s="1"/>
      <c r="C47" s="2" t="s">
        <v>92</v>
      </c>
      <c r="D47" s="2" t="s">
        <v>131</v>
      </c>
      <c r="E47" s="3" t="s">
        <v>119</v>
      </c>
      <c r="F47" s="4" t="s">
        <v>97</v>
      </c>
      <c r="G47" s="6" t="str">
        <f t="shared" si="0"/>
        <v>11[五]3-4七302(120)</v>
      </c>
    </row>
    <row r="48" ht="15.15" spans="2:7">
      <c r="B48" s="1"/>
      <c r="C48" s="2" t="s">
        <v>93</v>
      </c>
      <c r="D48" s="2" t="s">
        <v>131</v>
      </c>
      <c r="E48" s="3" t="s">
        <v>119</v>
      </c>
      <c r="F48" s="4" t="s">
        <v>97</v>
      </c>
      <c r="G48" s="6" t="str">
        <f t="shared" si="0"/>
        <v>13[五]3-4七302(120)</v>
      </c>
    </row>
    <row r="49" ht="15.15" spans="2:7">
      <c r="B49" s="1" t="s">
        <v>25</v>
      </c>
      <c r="C49" s="2" t="s">
        <v>85</v>
      </c>
      <c r="D49" s="2" t="s">
        <v>89</v>
      </c>
      <c r="E49" s="3" t="s">
        <v>132</v>
      </c>
      <c r="F49" s="4" t="s">
        <v>127</v>
      </c>
      <c r="G49" s="6" t="str">
        <f t="shared" si="0"/>
        <v>2[二]7-8二201(162)</v>
      </c>
    </row>
    <row r="50" ht="15.15" spans="2:7">
      <c r="B50" s="1"/>
      <c r="C50" s="2" t="s">
        <v>133</v>
      </c>
      <c r="D50" s="2" t="s">
        <v>89</v>
      </c>
      <c r="E50" s="3" t="s">
        <v>132</v>
      </c>
      <c r="F50" s="4" t="s">
        <v>127</v>
      </c>
      <c r="G50" s="6" t="str">
        <f t="shared" si="0"/>
        <v>6[二]7-8二201(162)</v>
      </c>
    </row>
    <row r="51" ht="15.15" spans="2:7">
      <c r="B51" s="1"/>
      <c r="C51" s="2" t="s">
        <v>91</v>
      </c>
      <c r="D51" s="2" t="s">
        <v>89</v>
      </c>
      <c r="E51" s="3" t="s">
        <v>132</v>
      </c>
      <c r="F51" s="4" t="s">
        <v>127</v>
      </c>
      <c r="G51" s="6" t="str">
        <f t="shared" si="0"/>
        <v>8[二]7-8二201(162)</v>
      </c>
    </row>
    <row r="52" ht="15.15" spans="2:7">
      <c r="B52" s="1"/>
      <c r="C52" s="2" t="s">
        <v>100</v>
      </c>
      <c r="D52" s="2" t="s">
        <v>89</v>
      </c>
      <c r="E52" s="3" t="s">
        <v>132</v>
      </c>
      <c r="F52" s="4" t="s">
        <v>127</v>
      </c>
      <c r="G52" s="6" t="str">
        <f t="shared" si="0"/>
        <v>12[二]7-8二201(162)</v>
      </c>
    </row>
    <row r="53" ht="15.15" spans="2:7">
      <c r="B53" s="1"/>
      <c r="C53" s="2" t="s">
        <v>117</v>
      </c>
      <c r="D53" s="2" t="s">
        <v>89</v>
      </c>
      <c r="E53" s="3" t="s">
        <v>132</v>
      </c>
      <c r="F53" s="4" t="s">
        <v>127</v>
      </c>
      <c r="G53" s="6" t="str">
        <f t="shared" si="0"/>
        <v>14[二]7-8二201(162)</v>
      </c>
    </row>
    <row r="54" ht="15.15" spans="2:7">
      <c r="B54" s="1" t="s">
        <v>134</v>
      </c>
      <c r="C54" s="2" t="s">
        <v>85</v>
      </c>
      <c r="D54" s="2" t="s">
        <v>135</v>
      </c>
      <c r="E54" s="3" t="s">
        <v>136</v>
      </c>
      <c r="F54" s="4" t="s">
        <v>88</v>
      </c>
      <c r="G54" s="6" t="str">
        <f t="shared" si="0"/>
        <v>2[三]5-6九304(118)</v>
      </c>
    </row>
    <row r="55" ht="15.15" spans="2:7">
      <c r="B55" s="1"/>
      <c r="C55" s="2" t="s">
        <v>98</v>
      </c>
      <c r="D55" s="2" t="s">
        <v>137</v>
      </c>
      <c r="E55" s="3" t="s">
        <v>136</v>
      </c>
      <c r="F55" s="4" t="s">
        <v>88</v>
      </c>
      <c r="G55" s="6" t="str">
        <f t="shared" si="0"/>
        <v>5[三]5-7九304(118)</v>
      </c>
    </row>
    <row r="56" ht="15.15" spans="2:7">
      <c r="B56" s="1"/>
      <c r="C56" s="2" t="s">
        <v>90</v>
      </c>
      <c r="D56" s="2" t="s">
        <v>137</v>
      </c>
      <c r="E56" s="3" t="s">
        <v>136</v>
      </c>
      <c r="F56" s="4" t="s">
        <v>88</v>
      </c>
      <c r="G56" s="6" t="str">
        <f t="shared" si="0"/>
        <v>7[三]5-7九304(118)</v>
      </c>
    </row>
    <row r="57" ht="15.15" spans="2:7">
      <c r="B57" s="1"/>
      <c r="C57" s="2" t="s">
        <v>99</v>
      </c>
      <c r="D57" s="2" t="s">
        <v>137</v>
      </c>
      <c r="E57" s="3" t="s">
        <v>136</v>
      </c>
      <c r="F57" s="4" t="s">
        <v>88</v>
      </c>
      <c r="G57" s="6" t="str">
        <f t="shared" si="0"/>
        <v>9[三]5-7九304(118)</v>
      </c>
    </row>
    <row r="58" ht="15.15" spans="2:7">
      <c r="B58" s="1"/>
      <c r="C58" s="2" t="s">
        <v>92</v>
      </c>
      <c r="D58" s="2" t="s">
        <v>137</v>
      </c>
      <c r="E58" s="3" t="s">
        <v>136</v>
      </c>
      <c r="F58" s="4" t="s">
        <v>88</v>
      </c>
      <c r="G58" s="6" t="str">
        <f t="shared" si="0"/>
        <v>11[三]5-7九304(118)</v>
      </c>
    </row>
    <row r="59" ht="15.15" spans="2:7">
      <c r="B59" s="1" t="s">
        <v>138</v>
      </c>
      <c r="C59" s="2" t="s">
        <v>85</v>
      </c>
      <c r="D59" s="2" t="s">
        <v>139</v>
      </c>
      <c r="E59" s="3" t="s">
        <v>140</v>
      </c>
      <c r="F59" s="4" t="s">
        <v>97</v>
      </c>
      <c r="G59" s="6" t="str">
        <f t="shared" si="0"/>
        <v>2[三]7-8七203(120)</v>
      </c>
    </row>
    <row r="60" ht="15.15" spans="2:7">
      <c r="B60" s="1"/>
      <c r="C60" s="2" t="s">
        <v>91</v>
      </c>
      <c r="D60" s="2" t="s">
        <v>139</v>
      </c>
      <c r="E60" s="3" t="s">
        <v>140</v>
      </c>
      <c r="F60" s="4" t="s">
        <v>97</v>
      </c>
      <c r="G60" s="6" t="str">
        <f t="shared" si="0"/>
        <v>8[三]7-8七203(120)</v>
      </c>
    </row>
    <row r="61" ht="15.15" spans="2:7">
      <c r="B61" s="1"/>
      <c r="C61" s="2" t="s">
        <v>100</v>
      </c>
      <c r="D61" s="2" t="s">
        <v>139</v>
      </c>
      <c r="E61" s="3" t="s">
        <v>140</v>
      </c>
      <c r="F61" s="4" t="s">
        <v>97</v>
      </c>
      <c r="G61" s="6" t="str">
        <f t="shared" si="0"/>
        <v>12[三]7-8七203(120)</v>
      </c>
    </row>
    <row r="62" ht="15.15" spans="2:7">
      <c r="B62" s="1"/>
      <c r="C62" s="2" t="s">
        <v>117</v>
      </c>
      <c r="D62" s="2" t="s">
        <v>139</v>
      </c>
      <c r="E62" s="3" t="s">
        <v>140</v>
      </c>
      <c r="F62" s="4" t="s">
        <v>97</v>
      </c>
      <c r="G62" s="6" t="str">
        <f t="shared" si="0"/>
        <v>14[三]7-8七203(120)</v>
      </c>
    </row>
    <row r="63" ht="15.15" spans="2:7">
      <c r="B63" s="1" t="s">
        <v>141</v>
      </c>
      <c r="C63" s="2" t="s">
        <v>85</v>
      </c>
      <c r="D63" s="2" t="s">
        <v>123</v>
      </c>
      <c r="E63" s="3" t="s">
        <v>107</v>
      </c>
      <c r="F63" s="4" t="s">
        <v>104</v>
      </c>
      <c r="G63" s="6" t="str">
        <f t="shared" si="0"/>
        <v>2[五]7-8七103(145)</v>
      </c>
    </row>
    <row r="64" ht="15.15" spans="2:7">
      <c r="B64" s="1" t="s">
        <v>142</v>
      </c>
      <c r="C64" s="2" t="s">
        <v>85</v>
      </c>
      <c r="D64" s="2" t="s">
        <v>89</v>
      </c>
      <c r="E64" s="3" t="s">
        <v>143</v>
      </c>
      <c r="F64" s="4" t="s">
        <v>144</v>
      </c>
      <c r="G64" s="6" t="str">
        <f t="shared" si="0"/>
        <v>2[二]7-8四201(174)</v>
      </c>
    </row>
    <row r="65" ht="15.15" spans="2:7">
      <c r="B65" s="1"/>
      <c r="C65" s="2" t="s">
        <v>90</v>
      </c>
      <c r="D65" s="2" t="s">
        <v>89</v>
      </c>
      <c r="E65" s="3" t="s">
        <v>143</v>
      </c>
      <c r="F65" s="4" t="s">
        <v>144</v>
      </c>
      <c r="G65" s="6" t="str">
        <f t="shared" si="0"/>
        <v>7[二]7-8四201(174)</v>
      </c>
    </row>
    <row r="66" ht="15.15" spans="2:7">
      <c r="B66" s="1"/>
      <c r="C66" s="2" t="s">
        <v>99</v>
      </c>
      <c r="D66" s="2" t="s">
        <v>89</v>
      </c>
      <c r="E66" s="3" t="s">
        <v>143</v>
      </c>
      <c r="F66" s="4" t="s">
        <v>144</v>
      </c>
      <c r="G66" s="6" t="str">
        <f t="shared" si="0"/>
        <v>9[二]7-8四201(174)</v>
      </c>
    </row>
    <row r="67" ht="15.15" spans="2:7">
      <c r="B67" s="1"/>
      <c r="C67" s="2" t="s">
        <v>92</v>
      </c>
      <c r="D67" s="2" t="s">
        <v>89</v>
      </c>
      <c r="E67" s="3" t="s">
        <v>143</v>
      </c>
      <c r="F67" s="4" t="s">
        <v>144</v>
      </c>
      <c r="G67" s="6" t="str">
        <f t="shared" si="0"/>
        <v>11[二]7-8四201(174)</v>
      </c>
    </row>
    <row r="68" ht="15.15" spans="2:7">
      <c r="B68" s="1"/>
      <c r="C68" s="2" t="s">
        <v>93</v>
      </c>
      <c r="D68" s="2" t="s">
        <v>89</v>
      </c>
      <c r="E68" s="3" t="s">
        <v>143</v>
      </c>
      <c r="F68" s="4" t="s">
        <v>144</v>
      </c>
      <c r="G68" s="6" t="str">
        <f t="shared" ref="G68:G74" si="1">C68&amp;D68&amp;E68&amp;F68</f>
        <v>13[二]7-8四201(174)</v>
      </c>
    </row>
    <row r="69" ht="15.15" spans="2:7">
      <c r="B69" s="1" t="s">
        <v>23</v>
      </c>
      <c r="C69" s="2" t="s">
        <v>85</v>
      </c>
      <c r="D69" s="2" t="s">
        <v>145</v>
      </c>
      <c r="E69" s="3" t="s">
        <v>107</v>
      </c>
      <c r="F69" s="4" t="s">
        <v>104</v>
      </c>
      <c r="G69" s="6" t="str">
        <f t="shared" si="1"/>
        <v>2[三]3-4七103(145)</v>
      </c>
    </row>
    <row r="70" ht="15.15" spans="2:7">
      <c r="B70" s="1"/>
      <c r="C70" s="2" t="s">
        <v>91</v>
      </c>
      <c r="D70" s="2" t="s">
        <v>145</v>
      </c>
      <c r="E70" s="3" t="s">
        <v>107</v>
      </c>
      <c r="F70" s="4" t="s">
        <v>104</v>
      </c>
      <c r="G70" s="6" t="str">
        <f t="shared" si="1"/>
        <v>8[三]3-4七103(145)</v>
      </c>
    </row>
    <row r="71" ht="15.15" spans="2:7">
      <c r="B71" s="1"/>
      <c r="C71" s="2" t="s">
        <v>92</v>
      </c>
      <c r="D71" s="2" t="s">
        <v>145</v>
      </c>
      <c r="E71" s="3" t="s">
        <v>107</v>
      </c>
      <c r="F71" s="4" t="s">
        <v>104</v>
      </c>
      <c r="G71" s="6" t="str">
        <f t="shared" si="1"/>
        <v>11[三]3-4七103(145)</v>
      </c>
    </row>
    <row r="72" ht="15.15" spans="2:7">
      <c r="B72" s="1" t="s">
        <v>33</v>
      </c>
      <c r="C72" s="2" t="s">
        <v>85</v>
      </c>
      <c r="D72" s="2" t="s">
        <v>125</v>
      </c>
      <c r="E72" s="3" t="s">
        <v>96</v>
      </c>
      <c r="F72" s="4" t="s">
        <v>97</v>
      </c>
      <c r="G72" s="6" t="str">
        <f t="shared" si="1"/>
        <v>2[五]5-7七204(120)</v>
      </c>
    </row>
    <row r="73" ht="15.15" spans="2:7">
      <c r="B73" s="1"/>
      <c r="C73" s="2" t="s">
        <v>90</v>
      </c>
      <c r="D73" s="2" t="s">
        <v>125</v>
      </c>
      <c r="E73" s="3" t="s">
        <v>96</v>
      </c>
      <c r="F73" s="4" t="s">
        <v>97</v>
      </c>
      <c r="G73" s="6" t="str">
        <f t="shared" si="1"/>
        <v>7[五]5-7七204(120)</v>
      </c>
    </row>
    <row r="74" ht="15.15" spans="2:7">
      <c r="B74" s="1"/>
      <c r="C74" s="2" t="s">
        <v>100</v>
      </c>
      <c r="D74" s="2" t="s">
        <v>125</v>
      </c>
      <c r="E74" s="3" t="s">
        <v>96</v>
      </c>
      <c r="F74" s="4" t="s">
        <v>97</v>
      </c>
      <c r="G74" s="6" t="str">
        <f t="shared" si="1"/>
        <v>12[五]5-7七204(120)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2023秋季学期助教课程分配表</vt:lpstr>
      <vt:lpstr>课程具体情况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范海蓉</cp:lastModifiedBy>
  <dcterms:created xsi:type="dcterms:W3CDTF">2023-08-23T13:35:00Z</dcterms:created>
  <dcterms:modified xsi:type="dcterms:W3CDTF">2023-09-04T00:38:54Z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507FB8A4A0AA425CB40BABDE64BBF510_12</vt:lpwstr>
  </property>
  <property fmtid="{D5CDD505-2E9C-101B-9397-08002B2CF9AE}" pid="3" name="KSOProductBuildVer">
    <vt:lpwstr>2052-12.1.0.15358</vt:lpwstr>
  </property>
</Properties>
</file>