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魏\Desktop\"/>
    </mc:Choice>
  </mc:AlternateContent>
  <bookViews>
    <workbookView xWindow="0" yWindow="0" windowWidth="28770" windowHeight="12180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C33" i="3" l="1"/>
  <c r="D33" i="3" l="1"/>
</calcChain>
</file>

<file path=xl/sharedStrings.xml><?xml version="1.0" encoding="utf-8"?>
<sst xmlns="http://schemas.openxmlformats.org/spreadsheetml/2006/main" count="64" uniqueCount="64">
  <si>
    <t>法学院</t>
  </si>
  <si>
    <t>汉语文化学院</t>
  </si>
  <si>
    <t>核科学与技术学院</t>
  </si>
  <si>
    <t>环境学院</t>
  </si>
  <si>
    <t>教育学部</t>
  </si>
  <si>
    <t>经济与工商管理学院</t>
  </si>
  <si>
    <t>历史学院</t>
  </si>
  <si>
    <t>马克思主义学院</t>
  </si>
  <si>
    <t>社会学院</t>
  </si>
  <si>
    <t>数学科学学院</t>
  </si>
  <si>
    <t>体育与运动学院</t>
  </si>
  <si>
    <t>天文系</t>
  </si>
  <si>
    <t>统计学院</t>
  </si>
  <si>
    <t>外国语言文学学院</t>
  </si>
  <si>
    <t>文学院</t>
  </si>
  <si>
    <t>物理学系</t>
  </si>
  <si>
    <t>化学学院</t>
  </si>
  <si>
    <t>生命科学学院</t>
  </si>
  <si>
    <t>新闻传播学院</t>
  </si>
  <si>
    <t>艺术与传媒学院</t>
  </si>
  <si>
    <t>哲学学院</t>
  </si>
  <si>
    <t>政府管理学院</t>
  </si>
  <si>
    <t>学生就业与创业指导中心</t>
  </si>
  <si>
    <t>学生心理咨询与服务中心</t>
  </si>
  <si>
    <t>备注</t>
    <phoneticPr fontId="1" type="noConversion"/>
  </si>
  <si>
    <t>地理科学学部</t>
    <phoneticPr fontId="1" type="noConversion"/>
  </si>
  <si>
    <t>心理学部</t>
    <phoneticPr fontId="1" type="noConversion"/>
  </si>
  <si>
    <t>本科生工作处（含武装部）</t>
    <phoneticPr fontId="1" type="noConversion"/>
  </si>
  <si>
    <t>高校辅导员培训和研究基地</t>
    <phoneticPr fontId="1" type="noConversion"/>
  </si>
  <si>
    <t>教务部</t>
    <phoneticPr fontId="1" type="noConversion"/>
  </si>
  <si>
    <t>合计</t>
    <phoneticPr fontId="1" type="noConversion"/>
  </si>
  <si>
    <t>001</t>
    <phoneticPr fontId="1" type="noConversion"/>
  </si>
  <si>
    <t>002</t>
    <phoneticPr fontId="1" type="noConversion"/>
  </si>
  <si>
    <t>003</t>
    <phoneticPr fontId="1" type="noConversion"/>
  </si>
  <si>
    <t>004</t>
    <phoneticPr fontId="1" type="noConversion"/>
  </si>
  <si>
    <t>005</t>
    <phoneticPr fontId="1" type="noConversion"/>
  </si>
  <si>
    <t>人工智能学院</t>
    <phoneticPr fontId="1" type="noConversion"/>
  </si>
  <si>
    <t>006</t>
    <phoneticPr fontId="1" type="noConversion"/>
  </si>
  <si>
    <t>009</t>
    <phoneticPr fontId="1" type="noConversion"/>
  </si>
  <si>
    <t>010</t>
    <phoneticPr fontId="1" type="noConversion"/>
  </si>
  <si>
    <t>011</t>
    <phoneticPr fontId="1" type="noConversion"/>
  </si>
  <si>
    <t>012</t>
    <phoneticPr fontId="1" type="noConversion"/>
  </si>
  <si>
    <t>015</t>
    <phoneticPr fontId="1" type="noConversion"/>
  </si>
  <si>
    <t>016</t>
    <phoneticPr fontId="1" type="noConversion"/>
  </si>
  <si>
    <t>017</t>
    <phoneticPr fontId="1" type="noConversion"/>
  </si>
  <si>
    <t>019</t>
    <phoneticPr fontId="1" type="noConversion"/>
  </si>
  <si>
    <t>020</t>
    <phoneticPr fontId="1" type="noConversion"/>
  </si>
  <si>
    <t>022</t>
    <phoneticPr fontId="1" type="noConversion"/>
  </si>
  <si>
    <t>023</t>
    <phoneticPr fontId="1" type="noConversion"/>
  </si>
  <si>
    <t>029</t>
    <phoneticPr fontId="1" type="noConversion"/>
  </si>
  <si>
    <t>032</t>
    <phoneticPr fontId="1" type="noConversion"/>
  </si>
  <si>
    <t>034</t>
    <phoneticPr fontId="1" type="noConversion"/>
  </si>
  <si>
    <t>036</t>
    <phoneticPr fontId="1" type="noConversion"/>
  </si>
  <si>
    <t>037</t>
    <phoneticPr fontId="1" type="noConversion"/>
  </si>
  <si>
    <t>038</t>
    <phoneticPr fontId="1" type="noConversion"/>
  </si>
  <si>
    <t>039</t>
    <phoneticPr fontId="1" type="noConversion"/>
  </si>
  <si>
    <t>040</t>
    <phoneticPr fontId="1" type="noConversion"/>
  </si>
  <si>
    <t>666</t>
    <phoneticPr fontId="1" type="noConversion"/>
  </si>
  <si>
    <t>培养单位名称</t>
    <phoneticPr fontId="1" type="noConversion"/>
  </si>
  <si>
    <t>经费预算（万元）</t>
    <phoneticPr fontId="1" type="noConversion"/>
  </si>
  <si>
    <t>助教岗位数</t>
    <phoneticPr fontId="1" type="noConversion"/>
  </si>
  <si>
    <t>2021-2022学年第二学期助教岗位设置及经费分配表（本科生课程）</t>
    <phoneticPr fontId="1" type="noConversion"/>
  </si>
  <si>
    <t>培养单位代码</t>
    <phoneticPr fontId="1" type="noConversion"/>
  </si>
  <si>
    <r>
      <rPr>
        <b/>
        <sz val="11"/>
        <rFont val="宋体"/>
        <family val="3"/>
        <charset val="134"/>
        <scheme val="minor"/>
      </rPr>
      <t>说明：</t>
    </r>
    <r>
      <rPr>
        <sz val="11"/>
        <rFont val="宋体"/>
        <family val="3"/>
        <charset val="134"/>
        <scheme val="minor"/>
      </rPr>
      <t xml:space="preserve">
1.岗位设置计划参考各单位专业、课程设置、学生人数，上一学期助教岗位实际执行情况，培养单位意见等形成。
2.参照2021年500万元/学期的经费总额，设置助教岗位总数961个。其中助教岗位补助为961*0.1万元/月*5个月=480.5万元；优秀助教津贴为961*20%*0.1万元/人*1学期=19.3万元。
3.具体助教岗位配备由各培养单位根据实际情况决定。建议向新版教学计划中通识课程倾斜，向新生研讨课倾斜。
4.数学科学学院、物理学系、化学学院、生命科学学院等4个培养单位可根据各专业课程的实际需求，自主设置助教岗位，经费由基础学科拔尖学生培养试验计划经费中支出。数学科学学院为全校开设公共基础课的助教岗位由学校分配。
5.优秀助教评选比例为助教岗位数的20%。按照四舍五入的原则计算名额。
6.没有本科生培养任务的培养单位开设通识课，其助教岗位由教务部培养办公室统筹管理。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</si>
</sst>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_);[Red]\(0\)"/>
    <numFmt numFmtId="178" formatCode="0.0_);[Red]\(0.0\)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2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3" applyBorder="0">
      <alignment horizontal="left" vertical="center" wrapText="1"/>
    </xf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76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6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left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1" xfId="3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1" fillId="0" borderId="1" xfId="3" applyNumberFormat="1" applyFont="1" applyFill="1" applyBorder="1" applyAlignment="1">
      <alignment horizontal="center" vertical="center" wrapText="1"/>
    </xf>
    <xf numFmtId="178" fontId="12" fillId="0" borderId="1" xfId="3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</cellXfs>
  <cellStyles count="75">
    <cellStyle name="差_研究生助教费" xfId="9"/>
    <cellStyle name="常规" xfId="0" builtinId="0"/>
    <cellStyle name="常规 10" xfId="2"/>
    <cellStyle name="常规 2" xfId="1"/>
    <cellStyle name="常规 2 2" xfId="5"/>
    <cellStyle name="常规 2 2 10" xfId="55"/>
    <cellStyle name="常规 2 2 11" xfId="45"/>
    <cellStyle name="常规 2 2 12" xfId="56"/>
    <cellStyle name="常规 2 2 13" xfId="51"/>
    <cellStyle name="常规 2 2 14" xfId="54"/>
    <cellStyle name="常规 2 2 15" xfId="62"/>
    <cellStyle name="常规 2 2 16" xfId="63"/>
    <cellStyle name="常规 2 2 17" xfId="64"/>
    <cellStyle name="常规 2 2 18" xfId="65"/>
    <cellStyle name="常规 2 2 19" xfId="66"/>
    <cellStyle name="常规 2 2 2" xfId="13"/>
    <cellStyle name="常规 2 2 20" xfId="67"/>
    <cellStyle name="常规 2 2 21" xfId="69"/>
    <cellStyle name="常规 2 2 22" xfId="50"/>
    <cellStyle name="常规 2 2 23" xfId="53"/>
    <cellStyle name="常规 2 2 24" xfId="68"/>
    <cellStyle name="常规 2 2 25" xfId="60"/>
    <cellStyle name="常规 2 2 26" xfId="52"/>
    <cellStyle name="常规 2 2 27" xfId="57"/>
    <cellStyle name="常规 2 2 28" xfId="44"/>
    <cellStyle name="常规 2 2 29" xfId="49"/>
    <cellStyle name="常规 2 2 3" xfId="38"/>
    <cellStyle name="常规 2 2 30" xfId="61"/>
    <cellStyle name="常规 2 2 31" xfId="70"/>
    <cellStyle name="常规 2 2 32" xfId="71"/>
    <cellStyle name="常规 2 2 33" xfId="72"/>
    <cellStyle name="常规 2 2 34" xfId="73"/>
    <cellStyle name="常规 2 2 4" xfId="43"/>
    <cellStyle name="常规 2 2 5" xfId="48"/>
    <cellStyle name="常规 2 2 6" xfId="59"/>
    <cellStyle name="常规 2 2 7" xfId="46"/>
    <cellStyle name="常规 2 2 8" xfId="58"/>
    <cellStyle name="常规 2 2 9" xfId="47"/>
    <cellStyle name="常规 2 3" xfId="6"/>
    <cellStyle name="常规 2 3 2" xfId="14"/>
    <cellStyle name="常规 2 3 3" xfId="39"/>
    <cellStyle name="常规 2 4" xfId="7"/>
    <cellStyle name="常规 2 4 2" xfId="15"/>
    <cellStyle name="常规 2 4 3" xfId="40"/>
    <cellStyle name="常规 2 5" xfId="8"/>
    <cellStyle name="常规 2 5 2" xfId="16"/>
    <cellStyle name="常规 2 5 3" xfId="41"/>
    <cellStyle name="常规 2 6" xfId="12"/>
    <cellStyle name="常规 2 6 2" xfId="17"/>
    <cellStyle name="常规 2 6 3" xfId="42"/>
    <cellStyle name="常规 2_研究生助教费" xfId="10"/>
    <cellStyle name="常规 3" xfId="18"/>
    <cellStyle name="常规 3 2" xfId="19"/>
    <cellStyle name="常规 3 3" xfId="20"/>
    <cellStyle name="常规 3 4" xfId="21"/>
    <cellStyle name="常规 3 5" xfId="22"/>
    <cellStyle name="常规 3 6" xfId="23"/>
    <cellStyle name="常规 4" xfId="24"/>
    <cellStyle name="常规 4 2" xfId="25"/>
    <cellStyle name="常规 4 3" xfId="26"/>
    <cellStyle name="常规 4 4" xfId="27"/>
    <cellStyle name="常规 4 5" xfId="28"/>
    <cellStyle name="常规 4 6" xfId="29"/>
    <cellStyle name="常规 5" xfId="30"/>
    <cellStyle name="常规 5 2" xfId="31"/>
    <cellStyle name="常规 5 3" xfId="32"/>
    <cellStyle name="常规 5 4" xfId="33"/>
    <cellStyle name="常规 5 5" xfId="34"/>
    <cellStyle name="常规 5 6" xfId="35"/>
    <cellStyle name="常规 6" xfId="3"/>
    <cellStyle name="常规 7" xfId="4"/>
    <cellStyle name="常规 8" xfId="36"/>
    <cellStyle name="常规 9" xfId="37"/>
    <cellStyle name="好_研究生助教费" xfId="11"/>
    <cellStyle name="样式 1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E33" sqref="E33"/>
    </sheetView>
  </sheetViews>
  <sheetFormatPr defaultRowHeight="13.5" x14ac:dyDescent="0.15"/>
  <cols>
    <col min="1" max="1" width="14.875" customWidth="1"/>
    <col min="2" max="2" width="32.875" customWidth="1"/>
    <col min="3" max="3" width="14.25" style="1" customWidth="1"/>
    <col min="4" max="4" width="18.5" style="1" customWidth="1"/>
    <col min="5" max="5" width="17.75" customWidth="1"/>
    <col min="7" max="7" width="9" style="14"/>
  </cols>
  <sheetData>
    <row r="1" spans="1:8" s="1" customFormat="1" ht="19.5" customHeight="1" x14ac:dyDescent="0.15">
      <c r="A1" s="28" t="s">
        <v>61</v>
      </c>
      <c r="B1" s="28"/>
      <c r="C1" s="28"/>
      <c r="D1" s="28"/>
      <c r="E1" s="28"/>
      <c r="G1" s="14"/>
    </row>
    <row r="2" spans="1:8" ht="19.5" customHeight="1" x14ac:dyDescent="0.15">
      <c r="A2" s="2" t="s">
        <v>62</v>
      </c>
      <c r="B2" s="4" t="s">
        <v>58</v>
      </c>
      <c r="C2" s="8" t="s">
        <v>60</v>
      </c>
      <c r="D2" s="8" t="s">
        <v>59</v>
      </c>
      <c r="E2" s="7" t="s">
        <v>24</v>
      </c>
    </row>
    <row r="3" spans="1:8" ht="19.5" customHeight="1" x14ac:dyDescent="0.15">
      <c r="A3" s="12" t="s">
        <v>31</v>
      </c>
      <c r="B3" s="16" t="s">
        <v>20</v>
      </c>
      <c r="C3" s="17">
        <v>33</v>
      </c>
      <c r="D3" s="24">
        <v>17.2</v>
      </c>
      <c r="E3" s="9"/>
      <c r="F3" s="14"/>
    </row>
    <row r="4" spans="1:8" ht="19.5" customHeight="1" x14ac:dyDescent="0.15">
      <c r="A4" s="12" t="s">
        <v>32</v>
      </c>
      <c r="B4" s="16" t="s">
        <v>5</v>
      </c>
      <c r="C4" s="18">
        <v>53</v>
      </c>
      <c r="D4" s="25">
        <v>27.6</v>
      </c>
      <c r="E4" s="9"/>
      <c r="F4" s="14"/>
      <c r="H4" s="1"/>
    </row>
    <row r="5" spans="1:8" ht="19.5" customHeight="1" x14ac:dyDescent="0.15">
      <c r="A5" s="12" t="s">
        <v>33</v>
      </c>
      <c r="B5" s="16" t="s">
        <v>7</v>
      </c>
      <c r="C5" s="18">
        <v>50</v>
      </c>
      <c r="D5" s="25">
        <v>26</v>
      </c>
      <c r="E5" s="9"/>
      <c r="F5" s="14"/>
      <c r="H5" s="1"/>
    </row>
    <row r="6" spans="1:8" ht="19.5" customHeight="1" x14ac:dyDescent="0.15">
      <c r="A6" s="12" t="s">
        <v>34</v>
      </c>
      <c r="B6" s="16" t="s">
        <v>4</v>
      </c>
      <c r="C6" s="18">
        <v>85</v>
      </c>
      <c r="D6" s="25">
        <v>44.2</v>
      </c>
      <c r="E6" s="10"/>
      <c r="F6" s="15"/>
      <c r="H6" s="1"/>
    </row>
    <row r="7" spans="1:8" ht="19.5" customHeight="1" x14ac:dyDescent="0.15">
      <c r="A7" s="12" t="s">
        <v>35</v>
      </c>
      <c r="B7" s="16" t="s">
        <v>0</v>
      </c>
      <c r="C7" s="19">
        <v>30</v>
      </c>
      <c r="D7" s="25">
        <v>15.6</v>
      </c>
      <c r="E7" s="9"/>
      <c r="F7" s="15"/>
      <c r="H7" s="1"/>
    </row>
    <row r="8" spans="1:8" ht="19.5" customHeight="1" x14ac:dyDescent="0.15">
      <c r="A8" s="12" t="s">
        <v>37</v>
      </c>
      <c r="B8" s="16" t="s">
        <v>21</v>
      </c>
      <c r="C8" s="18">
        <v>40</v>
      </c>
      <c r="D8" s="25">
        <v>20.8</v>
      </c>
      <c r="E8" s="9"/>
      <c r="F8" s="15"/>
      <c r="H8" s="1"/>
    </row>
    <row r="9" spans="1:8" ht="19.5" customHeight="1" x14ac:dyDescent="0.15">
      <c r="A9" s="12" t="s">
        <v>38</v>
      </c>
      <c r="B9" s="16" t="s">
        <v>10</v>
      </c>
      <c r="C9" s="18">
        <v>52</v>
      </c>
      <c r="D9" s="26">
        <v>27</v>
      </c>
      <c r="E9" s="9"/>
      <c r="F9" s="15"/>
      <c r="H9" s="1"/>
    </row>
    <row r="10" spans="1:8" ht="19.5" customHeight="1" x14ac:dyDescent="0.15">
      <c r="A10" s="12" t="s">
        <v>39</v>
      </c>
      <c r="B10" s="16" t="s">
        <v>14</v>
      </c>
      <c r="C10" s="18">
        <v>65</v>
      </c>
      <c r="D10" s="25">
        <v>33.799999999999997</v>
      </c>
      <c r="E10" s="9"/>
      <c r="F10" s="15"/>
      <c r="H10" s="1"/>
    </row>
    <row r="11" spans="1:8" ht="19.5" customHeight="1" x14ac:dyDescent="0.15">
      <c r="A11" s="12" t="s">
        <v>40</v>
      </c>
      <c r="B11" s="16" t="s">
        <v>13</v>
      </c>
      <c r="C11" s="18">
        <v>80</v>
      </c>
      <c r="D11" s="25">
        <v>41.6</v>
      </c>
      <c r="E11" s="9"/>
      <c r="F11" s="15"/>
      <c r="H11" s="1"/>
    </row>
    <row r="12" spans="1:8" ht="19.5" customHeight="1" x14ac:dyDescent="0.15">
      <c r="A12" s="12" t="s">
        <v>41</v>
      </c>
      <c r="B12" s="16" t="s">
        <v>6</v>
      </c>
      <c r="C12" s="18">
        <v>30</v>
      </c>
      <c r="D12" s="25">
        <v>15.6</v>
      </c>
      <c r="E12" s="9"/>
      <c r="F12" s="15"/>
      <c r="H12" s="1"/>
    </row>
    <row r="13" spans="1:8" ht="19.5" customHeight="1" x14ac:dyDescent="0.15">
      <c r="A13" s="12" t="s">
        <v>42</v>
      </c>
      <c r="B13" s="16" t="s">
        <v>9</v>
      </c>
      <c r="C13" s="18">
        <v>35</v>
      </c>
      <c r="D13" s="25">
        <v>18.2</v>
      </c>
      <c r="E13" s="9"/>
      <c r="F13" s="15"/>
      <c r="H13" s="1"/>
    </row>
    <row r="14" spans="1:8" ht="19.5" customHeight="1" x14ac:dyDescent="0.15">
      <c r="A14" s="12" t="s">
        <v>43</v>
      </c>
      <c r="B14" s="16" t="s">
        <v>15</v>
      </c>
      <c r="C14" s="18">
        <v>0</v>
      </c>
      <c r="D14" s="25">
        <v>0</v>
      </c>
      <c r="E14" s="9"/>
      <c r="F14" s="15"/>
      <c r="H14" s="1"/>
    </row>
    <row r="15" spans="1:8" ht="19.5" customHeight="1" x14ac:dyDescent="0.15">
      <c r="A15" s="12" t="s">
        <v>44</v>
      </c>
      <c r="B15" s="16" t="s">
        <v>2</v>
      </c>
      <c r="C15" s="18">
        <v>3</v>
      </c>
      <c r="D15" s="25">
        <v>1.6</v>
      </c>
      <c r="E15" s="9"/>
      <c r="F15" s="15"/>
      <c r="H15" s="1"/>
    </row>
    <row r="16" spans="1:8" ht="19.5" customHeight="1" x14ac:dyDescent="0.15">
      <c r="A16" s="12" t="s">
        <v>45</v>
      </c>
      <c r="B16" s="16" t="s">
        <v>16</v>
      </c>
      <c r="C16" s="18">
        <v>0</v>
      </c>
      <c r="D16" s="25">
        <v>0</v>
      </c>
      <c r="E16" s="9"/>
      <c r="F16" s="15"/>
      <c r="H16" s="1"/>
    </row>
    <row r="17" spans="1:8" ht="19.5" customHeight="1" x14ac:dyDescent="0.15">
      <c r="A17" s="12" t="s">
        <v>46</v>
      </c>
      <c r="B17" s="16" t="s">
        <v>11</v>
      </c>
      <c r="C17" s="18">
        <v>18</v>
      </c>
      <c r="D17" s="25">
        <v>9.4</v>
      </c>
      <c r="E17" s="9"/>
      <c r="F17" s="15"/>
      <c r="H17" s="1"/>
    </row>
    <row r="18" spans="1:8" ht="19.5" customHeight="1" x14ac:dyDescent="0.15">
      <c r="A18" s="12" t="s">
        <v>47</v>
      </c>
      <c r="B18" s="16" t="s">
        <v>3</v>
      </c>
      <c r="C18" s="18">
        <v>35</v>
      </c>
      <c r="D18" s="25">
        <v>18.2</v>
      </c>
      <c r="E18" s="9"/>
      <c r="F18" s="14"/>
      <c r="H18" s="1"/>
    </row>
    <row r="19" spans="1:8" ht="19.5" customHeight="1" x14ac:dyDescent="0.15">
      <c r="A19" s="12" t="s">
        <v>48</v>
      </c>
      <c r="B19" s="16" t="s">
        <v>17</v>
      </c>
      <c r="C19" s="18">
        <v>0</v>
      </c>
      <c r="D19" s="25">
        <v>0</v>
      </c>
      <c r="E19" s="9"/>
      <c r="F19" s="14"/>
      <c r="H19" s="1"/>
    </row>
    <row r="20" spans="1:8" ht="19.5" customHeight="1" x14ac:dyDescent="0.15">
      <c r="A20" s="12" t="s">
        <v>49</v>
      </c>
      <c r="B20" s="16" t="s">
        <v>19</v>
      </c>
      <c r="C20" s="18">
        <v>54</v>
      </c>
      <c r="D20" s="25">
        <v>28.1</v>
      </c>
      <c r="E20" s="9"/>
      <c r="F20" s="14"/>
      <c r="H20" s="1"/>
    </row>
    <row r="21" spans="1:8" ht="19.5" customHeight="1" x14ac:dyDescent="0.15">
      <c r="A21" s="12" t="s">
        <v>50</v>
      </c>
      <c r="B21" s="16" t="s">
        <v>1</v>
      </c>
      <c r="C21" s="18">
        <v>25</v>
      </c>
      <c r="D21" s="25">
        <v>13</v>
      </c>
      <c r="E21" s="9"/>
      <c r="F21" s="14"/>
      <c r="H21" s="1"/>
    </row>
    <row r="22" spans="1:8" ht="19.5" customHeight="1" x14ac:dyDescent="0.15">
      <c r="A22" s="12" t="s">
        <v>51</v>
      </c>
      <c r="B22" s="16" t="s">
        <v>12</v>
      </c>
      <c r="C22" s="17">
        <v>29</v>
      </c>
      <c r="D22" s="24">
        <v>15.1</v>
      </c>
      <c r="E22" s="9"/>
      <c r="F22" s="14"/>
      <c r="H22" s="1"/>
    </row>
    <row r="23" spans="1:8" ht="19.5" customHeight="1" x14ac:dyDescent="0.15">
      <c r="A23" s="12" t="s">
        <v>52</v>
      </c>
      <c r="B23" s="16" t="s">
        <v>8</v>
      </c>
      <c r="C23" s="17">
        <v>15</v>
      </c>
      <c r="D23" s="24">
        <v>7.8</v>
      </c>
      <c r="E23" s="9"/>
      <c r="F23" s="14"/>
      <c r="H23" s="1"/>
    </row>
    <row r="24" spans="1:8" ht="19.5" customHeight="1" x14ac:dyDescent="0.15">
      <c r="A24" s="12" t="s">
        <v>53</v>
      </c>
      <c r="B24" s="16" t="s">
        <v>18</v>
      </c>
      <c r="C24" s="18">
        <v>16</v>
      </c>
      <c r="D24" s="25">
        <v>8.3000000000000007</v>
      </c>
      <c r="E24" s="9"/>
      <c r="F24" s="14"/>
      <c r="H24" s="1"/>
    </row>
    <row r="25" spans="1:8" ht="19.5" customHeight="1" x14ac:dyDescent="0.15">
      <c r="A25" s="12" t="s">
        <v>54</v>
      </c>
      <c r="B25" s="20" t="s">
        <v>26</v>
      </c>
      <c r="C25" s="10">
        <v>49</v>
      </c>
      <c r="D25" s="27">
        <v>25.5</v>
      </c>
      <c r="E25" s="9"/>
      <c r="F25" s="14"/>
      <c r="H25" s="1"/>
    </row>
    <row r="26" spans="1:8" ht="19.5" customHeight="1" x14ac:dyDescent="0.15">
      <c r="A26" s="12" t="s">
        <v>55</v>
      </c>
      <c r="B26" s="16" t="s">
        <v>25</v>
      </c>
      <c r="C26" s="19">
        <v>52</v>
      </c>
      <c r="D26" s="25">
        <v>27</v>
      </c>
      <c r="E26" s="9"/>
      <c r="F26" s="14"/>
      <c r="H26" s="1"/>
    </row>
    <row r="27" spans="1:8" ht="19.5" customHeight="1" x14ac:dyDescent="0.15">
      <c r="A27" s="12" t="s">
        <v>56</v>
      </c>
      <c r="B27" s="16" t="s">
        <v>36</v>
      </c>
      <c r="C27" s="18">
        <v>40</v>
      </c>
      <c r="D27" s="25">
        <v>20.8</v>
      </c>
      <c r="E27" s="9"/>
      <c r="F27" s="14"/>
      <c r="H27" s="1"/>
    </row>
    <row r="28" spans="1:8" ht="19.5" customHeight="1" x14ac:dyDescent="0.15">
      <c r="A28" s="12"/>
      <c r="B28" s="16" t="s">
        <v>22</v>
      </c>
      <c r="C28" s="18">
        <v>5</v>
      </c>
      <c r="D28" s="25">
        <v>2.6</v>
      </c>
      <c r="E28" s="9"/>
      <c r="F28" s="14"/>
      <c r="H28" s="1"/>
    </row>
    <row r="29" spans="1:8" ht="19.5" customHeight="1" x14ac:dyDescent="0.15">
      <c r="A29" s="12"/>
      <c r="B29" s="16" t="s">
        <v>23</v>
      </c>
      <c r="C29" s="17">
        <v>7</v>
      </c>
      <c r="D29" s="24">
        <v>3.6</v>
      </c>
      <c r="E29" s="9"/>
      <c r="F29" s="14"/>
      <c r="H29" s="1"/>
    </row>
    <row r="30" spans="1:8" ht="19.5" customHeight="1" x14ac:dyDescent="0.15">
      <c r="A30" s="12"/>
      <c r="B30" s="16" t="s">
        <v>27</v>
      </c>
      <c r="C30" s="17">
        <v>8</v>
      </c>
      <c r="D30" s="24">
        <v>4.2</v>
      </c>
      <c r="E30" s="9"/>
      <c r="F30" s="14"/>
      <c r="H30" s="1"/>
    </row>
    <row r="31" spans="1:8" ht="19.5" customHeight="1" x14ac:dyDescent="0.15">
      <c r="A31" s="12"/>
      <c r="B31" s="16" t="s">
        <v>28</v>
      </c>
      <c r="C31" s="18">
        <v>10</v>
      </c>
      <c r="D31" s="25">
        <v>5.2</v>
      </c>
      <c r="E31" s="9"/>
      <c r="F31" s="14"/>
      <c r="H31" s="1"/>
    </row>
    <row r="32" spans="1:8" ht="19.5" customHeight="1" x14ac:dyDescent="0.15">
      <c r="A32" s="13" t="s">
        <v>57</v>
      </c>
      <c r="B32" s="21" t="s">
        <v>29</v>
      </c>
      <c r="C32" s="18">
        <v>42</v>
      </c>
      <c r="D32" s="25">
        <v>21.8</v>
      </c>
      <c r="E32" s="9"/>
      <c r="F32" s="14"/>
      <c r="H32" s="1"/>
    </row>
    <row r="33" spans="1:5" ht="19.5" customHeight="1" x14ac:dyDescent="0.15">
      <c r="A33" s="11"/>
      <c r="B33" s="22" t="s">
        <v>30</v>
      </c>
      <c r="C33" s="23">
        <f>SUM(C3:C32)</f>
        <v>961</v>
      </c>
      <c r="D33" s="27">
        <f>SUM(D3:D32)</f>
        <v>499.80000000000007</v>
      </c>
      <c r="E33" s="3"/>
    </row>
    <row r="34" spans="1:5" ht="124.5" customHeight="1" x14ac:dyDescent="0.15">
      <c r="A34" s="29" t="s">
        <v>63</v>
      </c>
      <c r="B34" s="29"/>
      <c r="C34" s="29"/>
      <c r="D34" s="29"/>
      <c r="E34" s="29"/>
    </row>
    <row r="35" spans="1:5" x14ac:dyDescent="0.15">
      <c r="B35" s="5"/>
      <c r="C35" s="5"/>
      <c r="D35" s="5"/>
      <c r="E35" s="6"/>
    </row>
  </sheetData>
  <mergeCells count="2">
    <mergeCell ref="A1:E1"/>
    <mergeCell ref="A34:E3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魏</cp:lastModifiedBy>
  <cp:lastPrinted>2022-01-14T02:06:22Z</cp:lastPrinted>
  <dcterms:created xsi:type="dcterms:W3CDTF">2017-01-20T01:13:28Z</dcterms:created>
  <dcterms:modified xsi:type="dcterms:W3CDTF">2022-01-14T02:56:02Z</dcterms:modified>
</cp:coreProperties>
</file>